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24240" windowHeight="13740"/>
  </bookViews>
  <sheets>
    <sheet name="Sheet1" sheetId="1" r:id="rId1"/>
    <sheet name="Sheet2" sheetId="2" r:id="rId2"/>
    <sheet name="Sheet3" sheetId="3" r:id="rId3"/>
  </sheets>
  <definedNames>
    <definedName name="_xlnm.Print_Area" localSheetId="0">Sheet1!$A:$T</definedName>
    <definedName name="_xlnm.Print_Titles" localSheetId="0">Sheet1!$1:$1</definedName>
  </definedNames>
  <calcPr calcId="145621"/>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 i="1"/>
  <c r="H2" i="1"/>
</calcChain>
</file>

<file path=xl/sharedStrings.xml><?xml version="1.0" encoding="utf-8"?>
<sst xmlns="http://schemas.openxmlformats.org/spreadsheetml/2006/main" count="2741" uniqueCount="1564">
  <si>
    <t>ID</t>
  </si>
  <si>
    <t>2011-442</t>
  </si>
  <si>
    <t>Händelse</t>
  </si>
  <si>
    <t>Orsaker</t>
  </si>
  <si>
    <t>Åtgärder</t>
  </si>
  <si>
    <t>Lärande</t>
  </si>
  <si>
    <t>Information till egna förare om åtgärder vid stopp på allmän väg: komma åt sidan, använda varningstriangel. Betona defensiv körstil.</t>
  </si>
  <si>
    <t>Tankbil körde in i stillastående lastbil som inte var helt av vägbanan.</t>
  </si>
  <si>
    <t>Godstyp</t>
  </si>
  <si>
    <t>Bensin, diesel</t>
  </si>
  <si>
    <t>1</t>
  </si>
  <si>
    <t>0</t>
  </si>
  <si>
    <t>2006-3</t>
  </si>
  <si>
    <t>En förpackning skadades vid lastning med gaffeltruck. Det uppstod risk för läckage.</t>
  </si>
  <si>
    <t>Frätande ämne (3265)</t>
  </si>
  <si>
    <t>Genomgång av händelsen. Utbildning.</t>
  </si>
  <si>
    <t>Mänskligt felhandlande.</t>
  </si>
  <si>
    <t>2006-4</t>
  </si>
  <si>
    <t>Järnväg</t>
  </si>
  <si>
    <t>Ventiler var inte riktigt stängda. Handhavandefel hos avsändaren.</t>
  </si>
  <si>
    <t>Översyn av rutiner för lastning hos avsändaren.</t>
  </si>
  <si>
    <t>Väteperoxid</t>
  </si>
  <si>
    <t>2006-5</t>
  </si>
  <si>
    <t>Ett läckage upptäcks på ovansidan av en tankvagn på rangerbangården i Malmö.</t>
  </si>
  <si>
    <t>Information till avsändaren.</t>
  </si>
  <si>
    <t>En skyddshuv på en avluftningsventil är inte ordentligt påskruvad. Handhavandefel eller bristande rutiner hos avsändaren.</t>
  </si>
  <si>
    <t>Handhavande av ventiler.</t>
  </si>
  <si>
    <t>2006-9</t>
  </si>
  <si>
    <t>Hypokloritlösning</t>
  </si>
  <si>
    <t>Avsändande företag kommer att byta ut korkarna i locket.</t>
  </si>
  <si>
    <t>Svaghet i konstruktionen av dunkarnas lock. Korkens ventil fungerar inte tillfredsställande.</t>
  </si>
  <si>
    <t>Natriumhydroxid</t>
  </si>
  <si>
    <t>2006-11</t>
  </si>
  <si>
    <t>Bristande lastsäkring. Underlåtenhet att följa bestämmelser.</t>
  </si>
  <si>
    <t>Etanol och isopropanol (spolarvätska)</t>
  </si>
  <si>
    <t>2006-13</t>
  </si>
  <si>
    <t>Metylmetakrylat</t>
  </si>
  <si>
    <t>Ovarsam hantering.</t>
  </si>
  <si>
    <t>En glasbehållare tappades på golvet vid lastning och gick sönder. En stickande lukt uppstod men vädrades ut.</t>
  </si>
  <si>
    <t>2006-15</t>
  </si>
  <si>
    <t>Klorvätesyra (saltsyra)</t>
  </si>
  <si>
    <t>2006-16</t>
  </si>
  <si>
    <t>Läckage från säkerhetsventil på järnvägsvagn</t>
  </si>
  <si>
    <t>Trasig ventil</t>
  </si>
  <si>
    <t>Kolsyra</t>
  </si>
  <si>
    <t>2006-17</t>
  </si>
  <si>
    <t>Ovarsam hantering. Truckföraren saknade utbildning.</t>
  </si>
  <si>
    <t>Acetylen</t>
  </si>
  <si>
    <t>2006-19</t>
  </si>
  <si>
    <t>Felaktigt transportsätt</t>
  </si>
  <si>
    <t>2006-23</t>
  </si>
  <si>
    <t>Ovarsam backning med lastbil</t>
  </si>
  <si>
    <t>2006-25</t>
  </si>
  <si>
    <t>Hål i cistern</t>
  </si>
  <si>
    <t>2006-26</t>
  </si>
  <si>
    <t>Ovarsam hantering</t>
  </si>
  <si>
    <t>Information till lastpersonalen</t>
  </si>
  <si>
    <t>2006-27</t>
  </si>
  <si>
    <t>Aerosoler</t>
  </si>
  <si>
    <t>2006-28</t>
  </si>
  <si>
    <t>Felaktig paketering och märkning av farligt gods</t>
  </si>
  <si>
    <t>2006-31</t>
  </si>
  <si>
    <t>Klorparafiner</t>
  </si>
  <si>
    <t>2006-32</t>
  </si>
  <si>
    <t>2006-33</t>
  </si>
  <si>
    <t>Transportskada</t>
  </si>
  <si>
    <t>2006-34</t>
  </si>
  <si>
    <t>Ovarsamhet i trafiken</t>
  </si>
  <si>
    <t>Diesel</t>
  </si>
  <si>
    <t>2006-35</t>
  </si>
  <si>
    <t>2006-36</t>
  </si>
  <si>
    <t>Eldningsolja</t>
  </si>
  <si>
    <t>2006-37</t>
  </si>
  <si>
    <t>2006-39</t>
  </si>
  <si>
    <t>2006-40</t>
  </si>
  <si>
    <t>Bättre kontroll av vagnars innehåll i tåg vid avgångsstation.</t>
  </si>
  <si>
    <t>Färg</t>
  </si>
  <si>
    <t>Myrsyra</t>
  </si>
  <si>
    <t>Läckage från dunk i last</t>
  </si>
  <si>
    <t>Trasigt fordon</t>
  </si>
  <si>
    <t>Järntriklorid</t>
  </si>
  <si>
    <t>2007-41</t>
  </si>
  <si>
    <t>2007-42</t>
  </si>
  <si>
    <t>2007-43</t>
  </si>
  <si>
    <t>2007-44</t>
  </si>
  <si>
    <t>2007-45</t>
  </si>
  <si>
    <t>2007-46</t>
  </si>
  <si>
    <t>Plogningen gick utanför vägbanan.</t>
  </si>
  <si>
    <t>2007-47</t>
  </si>
  <si>
    <t>Triarylmetan-färgämnen</t>
  </si>
  <si>
    <t>Läckande behållare.</t>
  </si>
  <si>
    <t>Kontakt med avsändaren angående lastningsmetoden.</t>
  </si>
  <si>
    <t>2007-48</t>
  </si>
  <si>
    <t>Misstag eller slarv av truckföraren. Åtgärderna antyder dessutom att det fanns en bakomliggande omständighet: lasten var en direktsändning och skulle inte ha lastats om vid den aktuella terminalen.</t>
  </si>
  <si>
    <t>2007-49</t>
  </si>
  <si>
    <t>2007-50</t>
  </si>
  <si>
    <t>En IBC-behållare föll till marken från fordonets bakgavellift. Inget läckage uppstod.</t>
  </si>
  <si>
    <t>0-1-0-0</t>
  </si>
  <si>
    <t>Fordonet stod i lutning och bakgavel liften fjädrade vilket ledde till att lasten föll till marken. Orsaken angavs till missfröstånd kopplat till bristande utbildning eller instruktion.</t>
  </si>
  <si>
    <t>Planerat: Information om riskerna.</t>
  </si>
  <si>
    <t>2007-55</t>
  </si>
  <si>
    <t>Bitumen</t>
  </si>
  <si>
    <t>Den direkta orsaken var att den mottagande tanken var nästan full när lossningen påbörjades. Information om tankens instrumentering, volym och om åtgärder vid larm uppfattades av chauffören som oklar.</t>
  </si>
  <si>
    <t>Vid lossning av bitumen utanför ordinarie arbetstidöverfylldes den mottagande tanken och 150-200 liter bitumen rann ut. Lossningen stoppades, men senare uppstod en brand i isoleringsmaterial på tanken.</t>
  </si>
  <si>
    <t>Diksussioner om vilken information förarna behöver vid lastning och lossning vid depåer utanför ordinarie arbetstid, samt hur beställningar ska skickas och bekräftas. Utformning av checklista som stöd till förarna.</t>
  </si>
  <si>
    <t xml:space="preserve">Behovet av ett enhetligt stöd till förarna när flera åkerier trafikerar olika terminaler med varierande instrumentering. </t>
  </si>
  <si>
    <t>2007-56</t>
  </si>
  <si>
    <t>En lastbil kör på en landsväg bakifrån in i ett lastbilssläp varvid två motorcyklister  som befinner sig mellan fordonen omkommer och föraren av lastbilen får lättare skador. Inget läckage uppstår.</t>
  </si>
  <si>
    <t>5</t>
  </si>
  <si>
    <t>0-5-0-0</t>
  </si>
  <si>
    <t>2007-57</t>
  </si>
  <si>
    <t>Etylenoxid</t>
  </si>
  <si>
    <t>Ett tågsätt med 27 vagnar kom i rullning och körde in i en stoppbock varvid en cisternvagn spårade ur med en boggie. Inget läckage uppstod.</t>
  </si>
  <si>
    <t>1-2-0-1</t>
  </si>
  <si>
    <t>0-2-0-1</t>
  </si>
  <si>
    <t>Rutiner och utbildning för truckkörning.</t>
  </si>
  <si>
    <t>Tågsättet tappade bromsförmågan till följd av felaktigt handhavande</t>
  </si>
  <si>
    <t>Information till personalen.</t>
  </si>
  <si>
    <t>2007-58</t>
  </si>
  <si>
    <t>Ett läckage på säkerhetsventilen till en cisternvagn</t>
  </si>
  <si>
    <t>Etanol</t>
  </si>
  <si>
    <t>2007-59</t>
  </si>
  <si>
    <t>En tankbil överfylldes vid lastning och ca 300 liter finsprit rann ut innanför en invallning.</t>
  </si>
  <si>
    <t>Överfyllnadsskydd i form av en bottenventil var inte aktiverat.</t>
  </si>
  <si>
    <t>Samråd med entreprenör och beslut om att bygga om fordonet för att förhindra denna typ av händelse.</t>
  </si>
  <si>
    <t>Möjligheten att bygga bort olycksrisker.</t>
  </si>
  <si>
    <t>Kommentarer</t>
  </si>
  <si>
    <t>Kostnaden angiven som mer än 50 000 EUR. Orimligt!</t>
  </si>
  <si>
    <t>2007-61</t>
  </si>
  <si>
    <t>Tvåtaktsolja</t>
  </si>
  <si>
    <t>Ett kolli stod högst upp på en trave med farligt gods i en bur och föll ned i samband med lossning. Innerförpackningen skadades och cirka 5 liter olja ran ut.</t>
  </si>
  <si>
    <t>Utbildning av lastningspersonalen. Utökade kontroller och dokumentation med foto. Ändrad rutin för lastning av små försändelser.</t>
  </si>
  <si>
    <t>2007-62</t>
  </si>
  <si>
    <t>Kliniskt avfall (smittsamt ämne)</t>
  </si>
  <si>
    <t>En kartong med smittförande ämne läckte blod under transport och kontaminerade last, lastsäkringsutrustning och lastutrymme.</t>
  </si>
  <si>
    <t xml:space="preserve">Direkt orsak är okänd. </t>
  </si>
  <si>
    <t>Ingen särskild. Detta ses som en enstaka händelse. Händelsen kan leda till att emballaget byts ut på sikt.</t>
  </si>
  <si>
    <t>2007-63</t>
  </si>
  <si>
    <t>Salpetersyra</t>
  </si>
  <si>
    <t>Oklar. Kan vara mänskligt misstag men även ett tekniskt missöde.</t>
  </si>
  <si>
    <t>2007-64</t>
  </si>
  <si>
    <t>Möte på smal väg med svaga vägkanter.</t>
  </si>
  <si>
    <t>Räddningstjänsten lade skum runt ekipaget och samlade upp den läckande oljan. Ìnnehållet i släpet pumpades över i en tom tank. Åtgärder: erfarenhetsåterföring till företaget, kommunen och räddningstjänsten.</t>
  </si>
  <si>
    <t>Vid möte med en annan lastbil kommer tankfordonet ut på vägkanten som brister. Släpet välter och lägger sig på sidan i diket men dragfordonet står kvar på vägen. 15 liter diesel droppar ut från tankens ovansida.</t>
  </si>
  <si>
    <t>2007-65</t>
  </si>
  <si>
    <t>En personbil kommer över på fel sida av vägen och kör in i fronten på den mötande tankbilen.</t>
  </si>
  <si>
    <t>Okänd.</t>
  </si>
  <si>
    <t>2007-67</t>
  </si>
  <si>
    <t xml:space="preserve">Hål i oljetanken. </t>
  </si>
  <si>
    <t>2007-68</t>
  </si>
  <si>
    <t>Bensin</t>
  </si>
  <si>
    <t>Fordonet kom utanför vägkanten och släpet skar ned och välte.</t>
  </si>
  <si>
    <t>2007-70</t>
  </si>
  <si>
    <t>Händelsen tas upp i internutbildningen och i den trucksäkerhetskampanj som företaget genomför.</t>
  </si>
  <si>
    <t>Mänskligt felhandlande i samband med truckkörning.</t>
  </si>
  <si>
    <t xml:space="preserve">Vid lossning av pallar med stålfat skadades ett fat av en gaffeltruck. 150 liter vätska rann ut i terminalområdet i direkt i anslutning till det trasiga fatet och sanerades.
</t>
  </si>
  <si>
    <t>2007-72</t>
  </si>
  <si>
    <t>Misstag eller slarv av truckföraren.</t>
  </si>
  <si>
    <t>2007-73</t>
  </si>
  <si>
    <t>Vid funktionskontroll upptäcktes en läckande packning på en gascisternvagn vilket ledde till ett mindre läckage. Läckan tätades av räddningstjänst och gasakut. Läckaget var så litet att det inte bildades någon antändningsbar gas utanför vagnen.</t>
  </si>
  <si>
    <t xml:space="preserve">Vid lossning av styckegods backade och svängde en truck så snabbt att en IBC-behållare föll av gafflarna och hamnade på marken. Behållaren skadades och 800 liter natriumhydroxid rann ut. Den utrunna vätskan vallades in och sanerades. </t>
  </si>
  <si>
    <t>Arbetsledaren för inhyrd personal informerades och truckföraren varnades.</t>
  </si>
  <si>
    <t>Kommunikation med kunden om att laga hålet och att inte fylla upp tanken över hålets nivå.</t>
  </si>
  <si>
    <t xml:space="preserve">Vid lossning av eldningsolja vid en villa leder ett hål i villans tank till att ca 200 liter olja rinner ut i pannrummet. Räddningstjänsten sanerade oljan. </t>
  </si>
  <si>
    <t>Säkerställ att tankar för olika ämnen har olika kopplingar för att omöjliggöra felkoppling.</t>
  </si>
  <si>
    <t xml:space="preserve">Vid lossning av salpetersyra töms fordonets tank i en tank med svavelsyra. Räddningstjänst kom till platsen och utrymde lokalerna. </t>
  </si>
  <si>
    <t>Information till förare om riskerna på plogade vintervägar. Instruktion att stanna och kontrollera vägkanterna innan möte sker på smala vägar.</t>
  </si>
  <si>
    <t xml:space="preserve">Tankbil kom utanför vägbanan   vid möte på vinterväg. Släpet kom i diket och blev stående i 45 graders lutning. Inget läckage uppstod. Räddningstjänsten larmades men behövde inte ingripa. Överpumpning av lasten till tom tank och bärgning av släpet. </t>
  </si>
  <si>
    <t>Kontakter med åkerier för att betona rutiner för omlastning och uppställning, samt vikten av att truckkörning sker varsamt och med hänsyn till rådande förhållanden. Uppmärkning av dagvattenbrunnar.</t>
  </si>
  <si>
    <t xml:space="preserve">En IBC-behållare skadades av en gaffeltruck vid omlastning av en direktsändning vilket ledde till vätskeläckage i terminalen. Risk för utsläpp i dagvattenbrunnar och vattenskyddsområde. Kontakt med räddningstjänst och kommun i akutskedet på grund av miljöhotet. </t>
  </si>
  <si>
    <t xml:space="preserve">Information till förare om riskerna på plogade vintervägar.  Kontakt med väghållaren. </t>
  </si>
  <si>
    <t>Brand i hjulaxel på lastbil. Släckning med handbransläckare. Överflyttning av last.</t>
  </si>
  <si>
    <t>Läckande packning. Vagnen var provad enligt regler för cisternprovning (CID) där denna brist borde ha upptäckts.</t>
  </si>
  <si>
    <t>Myndigheterna bör se över regelverket för dem som är behöriga att utföra cisternprovning enligt CID.</t>
  </si>
  <si>
    <t>Behov av översyn av regelverk.</t>
  </si>
  <si>
    <t>Luftfart</t>
  </si>
  <si>
    <t>2007-83</t>
  </si>
  <si>
    <t>Ej godkänd förpackning.</t>
  </si>
  <si>
    <t>Incidentrapport internt och externt. Uppföljning av samtliga partners rutiner och utbildningsnivå.</t>
  </si>
  <si>
    <t>2007-84</t>
  </si>
  <si>
    <t>Samtal med föraren som också varnades.</t>
  </si>
  <si>
    <t>Riskbedömning i trafiken.</t>
  </si>
  <si>
    <t>2007-85</t>
  </si>
  <si>
    <t>Tankbil körde av vägen och välte i samband med halt väglag. Vägen spärrades av men inget läckage uppstod.</t>
  </si>
  <si>
    <t>Tankbil med släp fick sladd på släpet i halt väglag och dåligt väder. Släpet drog ner bilen i diket. Vägen spärrades av och personer utrymdes till följd av händelsen. Inget läckage uppstod.</t>
  </si>
  <si>
    <t>2007-88</t>
  </si>
  <si>
    <t>Vid en häftig inbromsning uppstod en lastskada. En behållare med väteperoxid skadades och 2 av 42 liter läckte ut.</t>
  </si>
  <si>
    <t>Häftig inbromsning ledde till att en behållare skadades mot ett vasst föremål.</t>
  </si>
  <si>
    <t>Föraren hade vidtagit rätt åtgärder för lastsäkring. Inga ytterligare åtgärder har identifierats.</t>
  </si>
  <si>
    <t>2007-90</t>
  </si>
  <si>
    <t>Metyletylketon, isopropanol</t>
  </si>
  <si>
    <t>Föraren var ouppmärksam.</t>
  </si>
  <si>
    <t>Information på månadsmöte. Kompletterad checklista för denna situation.</t>
  </si>
  <si>
    <t>Korrosiv liguid (frätande sur organisk vätska)</t>
  </si>
  <si>
    <t>En 5-liters plastdunk föll så att det gick hål på den. Hålet var så litet att läckaget blev mycket begränsat.</t>
  </si>
  <si>
    <t>Information om rutiner för lastning och lossning av farligt gods.</t>
  </si>
  <si>
    <t>2007-91</t>
  </si>
  <si>
    <t>2007-92</t>
  </si>
  <si>
    <t>Svavelsyra 98%</t>
  </si>
  <si>
    <t>Vid lastning överfylldes tankfordonet och svavelsyra strömmade ut. När föraren stängde utlastningsventilen uppstod övertryck i ledningen och han översköljdes med syra.</t>
  </si>
  <si>
    <t>Bottenventiler var inte stängda varför lasten fördelade sig på ett sätt som ledde till överfyllning.</t>
  </si>
  <si>
    <t>Olyckan kommer att tas upp vid kommande möten med föraren. Rutiner för nödavstängning kommer att betonas.</t>
  </si>
  <si>
    <t>Propionsyra</t>
  </si>
  <si>
    <t>2007-93</t>
  </si>
  <si>
    <t xml:space="preserve">Vid lastning skulle en slang blåsas ren med kvävgas. Föraren lossade slangen medan den fortfarande var trycksatt, träffades av ett slag från slangen mot huvudet och fick en liten mängd syra på sig. Efter nödduschning fördes föraren med ambulans till läkare. </t>
  </si>
  <si>
    <t>Felaktigt handhavande i och med att slangen kopplades bort innan trycket hade släppt. Utformningen av kopplingens låsanordning gjorde det möjligt att lossa slangen när den var trycksatt. Åtgärderna antyder att det kan ha funnits oklarheter i arbetsfördelningen mellan förare och operatör, eller åtminstone hur den uppfattats och tillämpats.</t>
  </si>
  <si>
    <t>Genomfört: Genomgång med alla lastningsoperatörer om den fastställda arbetsfördelningen mellan förare och operatör, samt vikten av att inte lossa båda låsanordningarna på kopplingen samtidigt. Åtgärd på sikt: Utbyte till annan typ av koppling med förbättrad låsning.</t>
  </si>
  <si>
    <t>Roller och ansvar. Instruktioner och utbildning</t>
  </si>
  <si>
    <t>1-0-0-1</t>
  </si>
  <si>
    <t>1-0-0-0</t>
  </si>
  <si>
    <t>0-0-0-1</t>
  </si>
  <si>
    <t>Orimlig kostnad?</t>
  </si>
  <si>
    <t>0-0-0-0</t>
  </si>
  <si>
    <t xml:space="preserve"> Info till avsändaren av vagnen</t>
  </si>
  <si>
    <t>Läckage från järnvägsvagn. Avspolning, tätning av läckage, reparation.</t>
  </si>
  <si>
    <t>Kontakt med ägaren i Tyskland</t>
  </si>
  <si>
    <t>Acetylentuber förskjöts efter fall vid lossning med truck från släp. Slangbrott uppstod vilket ledde till avspärrning, utrymning och larm till räddningstjänsten.</t>
  </si>
  <si>
    <t>Information och instruktion: Ha lämmarna på motstående sida uppfällda vid arbete med lossning/lastning. Poängtera riskerna med att befinna sig någonstans runt släpet vid lossning/lastning. Riskerna begränsas inte till området runt trucken. Aktuell förare har körförbud gällande trucken i Kungsängen tills behörig utbildning har utförts.</t>
  </si>
  <si>
    <t>Brand på lastbilsflak i gods som inte är klassat som farligt gods. Lasten tippades på området och branden kvävdes med sand.</t>
  </si>
  <si>
    <t>Utökad kontroll före transport. Lastslaget bör klassas som farligt gods eftersom det kan självantända.</t>
  </si>
  <si>
    <t>Att aktuellt material kan självantända och bör märkas som farligt gods.</t>
  </si>
  <si>
    <t>En lastbil backade mot lastbryggan med bakluckan i nedfällt läge. Luckan trängde in i fat som stod på bryggan. Faten läckte och innehållet utsattes för syre och förstördes.</t>
  </si>
  <si>
    <t>Begränsa tillträde till lastkaj för externa förare. Informera personalen.</t>
  </si>
  <si>
    <t>Läckage från järnvägsvagn. Räddningstjänsten tätade läckaget och vagnen flyttades till avsändarens anläggning för tömning. Två personer undersöktes på sjukhus.</t>
  </si>
  <si>
    <t>Beslut att inte använda vagnar av den aktuella typen.</t>
  </si>
  <si>
    <t>Information till lastpersonalen på avsändande flygplats med betoning på rutiner för lastsäkring.</t>
  </si>
  <si>
    <t>Information till leverantören. Genomgång av regler för transport av farligt gods med leverantören.</t>
  </si>
  <si>
    <t>Röntgendetektion av aerosoltuber i omärkt last</t>
  </si>
  <si>
    <t>Röntgendetektion av aerosoltuber i omärktlast</t>
  </si>
  <si>
    <t>Skriftlig information till samtliga chaufförer om händelsen och dess konsekvenser. Förtydliga instruktion till lastpersonalen</t>
  </si>
  <si>
    <t>Avkopplat släp kom i rullning. Klossar hade lagts på fel sida av däcken.</t>
  </si>
  <si>
    <t>Erinran från lastägaren till åkeriet samt avstängning av föraren under 2 veckor.</t>
  </si>
  <si>
    <t>Läckande kolli. Kollit kontrollerades och innehållet destruerades i samråd med avsändaren.</t>
  </si>
  <si>
    <t>Information till avsändaren. Kontakt med mellanterminal för att uppmärksamma dem på händelsen.</t>
  </si>
  <si>
    <t>Tankbil kanar ner i diket.  Inget läckage. Överpumpning, bärgning.</t>
  </si>
  <si>
    <t>Avåkning med tankbil. Inget läckage.  Bärgning.</t>
  </si>
  <si>
    <t>Kommunicera att väghållaren måste skärpa sej när det gäller sandning och väghållning.</t>
  </si>
  <si>
    <t>Avåkning med tankbil ledde till läckage av 1600 liter eldningsolja. Invallning, sanering och bärgning.</t>
  </si>
  <si>
    <t>1-0-1-0</t>
  </si>
  <si>
    <t>Kärvande ventil ledde till att avfall trycktes ut genom avluftningsventilen.</t>
  </si>
  <si>
    <t>Lärdomar för företaget: Viktigt är att säkerställa att ventiler öppnas i rätt ordning vid lossning med hjälp av pump. Tänka på att tryck i ledning kan uppstå vid lossning i stark kyla, så vi har uppvärmning av rörledningar.</t>
  </si>
  <si>
    <t>Vid mottagning av diverse brandfarligt avfall i form av lösningsmedel uppstod läckage från tankbilen. Lösningsmedelet samlades upp på avsett sätt. Räddningstjänsten lade skyddande skum för att minska brandrisken. Sanering gjordes så snart bilen tömts och flyttats.</t>
  </si>
  <si>
    <t>Vid möte kom fordonet för långt ut på vägkanten. Släpet välte och ett mindre läckage av salpetersyra skedde. Läckaget upphörde när räddningspersonalen skruvade till ett lock.</t>
  </si>
  <si>
    <t>Den interna rutinen för påskruvning av lock ses över. Föraren avstängd tillsvidare.</t>
  </si>
  <si>
    <t>Vid lastning från terminal till trailer körde man truckgaffeln i sidan på IBC-containern, ett hål uppstod med läckage som följd. Behållarens innehåll pumpades över till annan tank.</t>
  </si>
  <si>
    <t>Instruktion till terminal att IBC-containrar inte skall hanteras med gaffeltruck kommer att utfärdas.</t>
  </si>
  <si>
    <t>Information till avsändaren om  att använda godkända pallar i gott skick.</t>
  </si>
  <si>
    <t>Läckage från tank på lastbil. Övertankning av kvarvarande vätska. Retur till leverantör för destruktion.</t>
  </si>
  <si>
    <t>Transportskada till följd av bristande lastsäkring.</t>
  </si>
  <si>
    <t>Rutin för kontroll av hjullager  i samband med bromskontroller och kontroll av sprickbildningar i chassiupphängning.</t>
  </si>
  <si>
    <t>2007-94</t>
  </si>
  <si>
    <t xml:space="preserve">Vid omlastning med gaffeltruck skadades ett fat med lösningsmedelsavfall  på grund av att en engångspall  inte klarade av fatets vikt. Fatet placerades så att läckaget minskade. Absorbentmaterial placerades ut och området spärrades av. Räddningstjänsten tillkallades. Lokalt utsläpp till hårdgjord yta utomhus av lösningsmedelsavfall. Området sanerades. </t>
  </si>
  <si>
    <t>Den direkta orsaken var att en pall av dålig kvalitet användes vid lossningen. Dålig belysning och halt underlag på grund av regn är bidragande orsaker.</t>
  </si>
  <si>
    <t>Samtal med aktuell chaufför ska genomföras om det ansvar som vilar på denna. Eventuella utbildningsinsatser ses över vid samma samtalstillfälle. Incidenten kommuniceras inom bolaget i lärande syfte.</t>
  </si>
  <si>
    <t>0-0-1-0</t>
  </si>
  <si>
    <t>2007-95</t>
  </si>
  <si>
    <t>Propan</t>
  </si>
  <si>
    <t>Kollision med fordon som kommit över på fel vägbana. Föraren av tankfordonet hinner stanna innan kollisionen vilket minskar konsekvensen.</t>
  </si>
  <si>
    <t>Mötande fordon på fel körbana.</t>
  </si>
  <si>
    <t>Diskussion med andra förare i samband med förarträff.</t>
  </si>
  <si>
    <t>Truxbåge räddade troligen livet på den mötande föraren.</t>
  </si>
  <si>
    <t>2007-96</t>
  </si>
  <si>
    <t>Brand i däck till följd av varmgång i helkapslat hjullager.</t>
  </si>
  <si>
    <t>Inget.</t>
  </si>
  <si>
    <t>Tankbil med tanksläp fick brand i ett av släpets däck under färd. Föraren larmade räddningstjänsten och varnade annan trafik. Räddningstjänsten släckte branden. Lasten flyttades till ett annat släp. Kommunens miljökontor konstaterade att inget utsläpp skett.</t>
  </si>
  <si>
    <t>2007-98</t>
  </si>
  <si>
    <t>Fosforsyralösning</t>
  </si>
  <si>
    <t>Vid kontrollbesiktning i hamnterminalen upptäckte kustbevakningen en tankcontainer som inte hade rengjorts. På utsidan fanns rester av en starkt sur, sannolikt frätande, vätska, troligen fosforsyralösning. Rengöring och efterkontroll har inte skett enligt regelverket.</t>
  </si>
  <si>
    <t>Bestämmelser och rutiner har inte följts.</t>
  </si>
  <si>
    <t>Hamnen har belagt tank-containern med transport-förbud och kommit överens med speditören om hur situationen ska lösas. Hamnen krävt att avsändaren måste förbättra sina rutiner för kontroll av rengöring av inneslutningar för farligt gods. Tankcontainern kommer att saneras under januari 2007 och därefter transporteras bort från hamnen. Planerat är samråd med Kustbevakningen om hur ankomstkontrollen av farligt gods kan förbättras</t>
  </si>
  <si>
    <t>2007-100</t>
  </si>
  <si>
    <t>2007-97</t>
  </si>
  <si>
    <t>Tankfordon välte efter dikeskörning till följd av brusten vägkant på en mindre väg. Läckage uppstod i manlucka och ca 400 liter diesel läckte ut. Räddningstjänst och kommunens miljökontor blev larmade. Ingen fara för vattentäkt uppstod.</t>
  </si>
  <si>
    <t>Förtydligande lämnat till chauffören om vikten av att köra i mitten av vägen vidkörning på skogsvägar. Förtydligat försiktighetsprincip: hellre avstå från leverans än riskera miljö, fordon och personskador.</t>
  </si>
  <si>
    <t>Under körning uppstod brand i framdäcket på en tankbil. Föraren släckte branden med handbrandsläckare. Fordonet bärgades till verkstad.</t>
  </si>
  <si>
    <t>Felbedömning av vägens bärighet.</t>
  </si>
  <si>
    <t>Felaktigt utfört byte av bromsskivor strax före händelsen.</t>
  </si>
  <si>
    <t>Kontakt med verkstaden som ska se över sina rutiner.</t>
  </si>
  <si>
    <t>2007-101</t>
  </si>
  <si>
    <t>Emulsionskoncentrat</t>
  </si>
  <si>
    <t>Fordonet körde i diket vid en vägavsmalning när vägkanten brast.</t>
  </si>
  <si>
    <t>2007-102</t>
  </si>
  <si>
    <t>Snöhalka. Föraren anses inte ha någon skuld till händelsen.</t>
  </si>
  <si>
    <t>Avkörning och vältning i halt väglag.</t>
  </si>
  <si>
    <t>Detta var den andra liknande händelsen för detta företag. (Jmf 2007-85)</t>
  </si>
  <si>
    <t>Detta var den andra liknande händelsen för detta företag. (Jmf 2007-102)</t>
  </si>
  <si>
    <t>2007-103</t>
  </si>
  <si>
    <t>Överfyllning på grund av tekniskt fel i en nivåvakt.</t>
  </si>
  <si>
    <t>Förändrad rutin: membran-pumpen styrs manuellt och övervakas av operatör vid behov av påfyllning. Ombyggnad: ett överfyllnadsskydd monteras som leder överflödig vätska till en större tank.</t>
  </si>
  <si>
    <t>En oljetank överfylldes vid lossning och 16 000 liter olja rann ut i en källare, huvudsakligen innanför en invallning. Ingen olja spilldes till omgivande miljö.</t>
  </si>
  <si>
    <t>2-0-0-0</t>
  </si>
  <si>
    <t>2007-104</t>
  </si>
  <si>
    <t>Avåkning och vältning. Bilen blev avtryckt av släpvagnen i den 90-gradiga kurvan. Det finns som tur är inget dike eller slänt så det blev en mycket enkel bärgning. Inget läckage uppstod.</t>
  </si>
  <si>
    <t>Spårig och isig väg. Ingen halkbekämpning utförd vid olyckstillfället.</t>
  </si>
  <si>
    <t>2007-105</t>
  </si>
  <si>
    <t>Under färd i låg fart inne på depåområde brast dragstången och släpet skiljdes från dragfordonet. Släpet stannade utan att kollidera med något fordon eller föremål.</t>
  </si>
  <si>
    <t>Brister i utrustning som inte upptäckts vid egentillsyn eller åtgärdats genom underhåll.</t>
  </si>
  <si>
    <t>Ändrade kontrollrutiner. Kontakt med verkstäder som utför underhållet.</t>
  </si>
  <si>
    <t>Förbättrade kontroll- och underhållsrutiner.</t>
  </si>
  <si>
    <t>2007-106</t>
  </si>
  <si>
    <t>Tankfordon som färdades på landsväg kolliderade med bil som åsidosatte väjningsplikt i korsning. Inget läckage.</t>
  </si>
  <si>
    <t>Mänskligt felhandlande av den andra föraren.</t>
  </si>
  <si>
    <t>2007-107</t>
  </si>
  <si>
    <t>Ett kolli gled och föll till marken i samband med lossning med gaffeltruck. Ett rör skadades och en mindre mängd acetylen läckte ut. Räddningstjänsten larmades.</t>
  </si>
  <si>
    <t>Tubpaketen lossas med kran tills vidare. På sikt kan gaffelgångar svetsas på tubpaketen.</t>
  </si>
  <si>
    <t>Riskbedömning i trafiken. Attityder till riskhantering.</t>
  </si>
  <si>
    <t>2007-108</t>
  </si>
  <si>
    <t xml:space="preserve">Vid utfart från industriområde skulle fordonet parkeras kort vid vakten. Föraren höll ut till höger och det visade sig att vägen var utplogad för långt. Bilen kanade ner i diket och la sig på höger sida. </t>
  </si>
  <si>
    <t>Förtydliga försiktighets-principen: parkera inte på okända platser. Riskera inte förare, bil, last och miljö. Var uppmärksam på svaga vägkanter, särskilt vintertid.</t>
  </si>
  <si>
    <t>Riskerna med plogade vintervägar. Riskbedömning i trafiken.</t>
  </si>
  <si>
    <t>2007-109</t>
  </si>
  <si>
    <t>Felaktig förpackningsrutin, ej godkänd förpackning.</t>
  </si>
  <si>
    <t>Vid framkomst konstaterades att förpackningen läckte. Godset returnerades.</t>
  </si>
  <si>
    <t>Övergång till godkända avfallsbehållare.</t>
  </si>
  <si>
    <t>2007-110</t>
  </si>
  <si>
    <t>Felbedömning av vägbanans  friktion. Vägen var inte halkbekämpad i förväntad omfattning.</t>
  </si>
  <si>
    <t>Önskemål om journummer till väghållare för aktuell information om de vägsträckor som ska trafikeras.</t>
  </si>
  <si>
    <t>2007-111</t>
  </si>
  <si>
    <t xml:space="preserve">Tankfordonet kom oförväntat in på en osandad vägsträcka. Föraren försökte stanna men fick ett kast på släpvagnen vilket medförde att lastbilen drogs åt sidan. Ekipaget veks ihop men stod på vägen. Tankarna var intakta och inget spill eller läckage uppstod.
Bärgare och sandbil kom  till platsen. </t>
  </si>
  <si>
    <t>Riskbedömning i trafiken. Samverkan kring rutin för väglagsinformation.</t>
  </si>
  <si>
    <t>Radioaktivt material</t>
  </si>
  <si>
    <t>Radioaktivt material ankom till godsmottagningen tillsammans med vanligt gods på en lastbil som inte var märkt med farligt gods. Fraktsedeln angav inte att transporten innehöll farligt gods. Strålkällan förvarades på godsmottagningen under ett dygn varvid personalen där utsattes för strålning som dock, efter utredning,  inte  bedöms ha gett någon signifikant stråldos. Själva kollit var tydligt märkt men låg bland konventionellt gods.</t>
  </si>
  <si>
    <t>Bristande rutiner för spårning och märkning av farligt gods hos speditören.</t>
  </si>
  <si>
    <t>Kontakt med speditören som ska se över sina rutiner vid omlastning så att fraktsedlarna blir korrekt utformade.</t>
  </si>
  <si>
    <t>2007-112</t>
  </si>
  <si>
    <t>Felbedömning av bromsmöjligheterna. För hög hastighet med hänsyn till väglaget.</t>
  </si>
  <si>
    <t xml:space="preserve">Tankfordonet körde in på en korsande väg och körde på ett annat fordon. </t>
  </si>
  <si>
    <t xml:space="preserve">Uppger ingen risk för person, egendoms- eller miljöskada. Risken är uppenbar! </t>
  </si>
  <si>
    <t>2007-113</t>
  </si>
  <si>
    <t>Föraren höll till höger vid en parkeringsplats. När parkeringsplatsen upphörde kom fordonet in på den mjuka vägrenen och skar ner i diket. Inget läckage och inga personskador.</t>
  </si>
  <si>
    <t>Genomgång av olyckan på åkeriet och hos oljebolaget.</t>
  </si>
  <si>
    <t>Mänskligt felhandlande i form av felbedömning av bärigheten eller parkeringsplatsens utsträckning.</t>
  </si>
  <si>
    <t>2007-114</t>
  </si>
  <si>
    <t>Vid lossning av vätgaspaket med truck välte ett paket ner från lastbilsflaket.  Överdelen av paketet hamnade mot marken och flera flaskor i paketet försköts ur sina lägen varvid det uppstod en  skada på en ventilrattt samt att kopparrören bockades . Personal från leverantören kom till platsen och testade packetet. Inget läckage kunde konstateras. Räddningstjänsten larmades vid tillbudet.</t>
  </si>
  <si>
    <t xml:space="preserve">Mänskligt misstag. Truck-föraren var ovan att lyfta vätgaspaket. </t>
  </si>
  <si>
    <t>Efter samråd mellan företaget, säkerhetsrådgivare och räddningstjänsten beslutades att gaspaketen snarast skall bytas ut mot lastväxlarflak för att komma ifrån hanteringen med truck. Denna lösning hade man tidigare.</t>
  </si>
  <si>
    <t>Vätgas</t>
  </si>
  <si>
    <t>2007-115</t>
  </si>
  <si>
    <t>Vid lossning av diesel till en transportabel cistern fyllde föraren i stället en närliggande vattentank som var tömd på grund av kylan.  Cirka 200 liter diesel rann ut genom vattentankens öppna bottenventil. Räddningstjänsten larmades dagen efter händelsen.</t>
  </si>
  <si>
    <t>Intern information till förare och transportledare.</t>
  </si>
  <si>
    <t>Mänskligt misstag.</t>
  </si>
  <si>
    <t>2007-116</t>
  </si>
  <si>
    <t>Tanken har justerats så att lutningen inte kan påverka överfyllnadsskyddet. Intern information till förare och transportledare.</t>
  </si>
  <si>
    <t>Överfyllnadsskydd ur funktion på grund av att tanken lutade.</t>
  </si>
  <si>
    <t>2007-118</t>
  </si>
  <si>
    <t>Beskrivs inte.</t>
  </si>
  <si>
    <t>Mänskliga faktorn.</t>
  </si>
  <si>
    <t>Den aktuella produkten flyttades vid olyckstillfället till annan distributionsanläggning, varför hantering av produkten inte kommer att forsätta.</t>
  </si>
  <si>
    <t>2007-120</t>
  </si>
  <si>
    <t>Metyltetrahydrofusan</t>
  </si>
  <si>
    <t>Ett läckage upptäcktes vid transport mellan flygplan och terminal. Flygbolaget informerades omedelbart utifall det skulle ha varit läckage ombord på flygplanet. Godset ställdes utanför terminalen.</t>
  </si>
  <si>
    <t>Flygbolaget informerades. Det är flygbolagets ansvar att informera avsändande flygplats.</t>
  </si>
  <si>
    <t>Kolli skadat av vasst föremål.</t>
  </si>
  <si>
    <t>2007-121</t>
  </si>
  <si>
    <t>Asfaltsmaskinen var inte helt släckt under påfyllningen.</t>
  </si>
  <si>
    <t>Vid påfyllning av gasol i en asfaltsläggningsmaskin brännskadades tankbilsföraren. När fyllningen var avslutade antändes rester i slangarna i samband med losskoppling Föraren tog taxi till vårdcentralen och tillbaka.</t>
  </si>
  <si>
    <t xml:space="preserve">Information och utbildning av personal som hanterar gasol oavsett var man arbetar, men kanske med vägmaskiner i synnerhet. I detta fall var det ovan personal med en helt ny maskin. Arbeta fram material tillsammans med förarna som kan få kunden att förstå varför vi är petiga med vissa saker. </t>
  </si>
  <si>
    <t>Bilagan ger exempel på möjligheten att bygga bort olycksrisker.</t>
  </si>
  <si>
    <t>2007-122</t>
  </si>
  <si>
    <t xml:space="preserve">Lastning av fotogen skulle ske med pump ifrån anläggningen  i stället för med fordonets vacuumpump. Vid början av lastningen säkerställde inte föraren att trycket i slamtanken evakuerades, vilket ledde till övertryck och brott i en genomföring. Vätska läckte ut men samlades upp i invallningen. Lastningen nödstoppades och sanering påbörjades. </t>
  </si>
  <si>
    <t>Direkt orsak var brott i packbox vid tankgenomföring. Brottet uppstod till följd av övertryck i tanken som i sin tur berodde på att föraren inte följde instruktionen för lastning med extern pump. Vid utredning har dessutom framkommit att packboxen till genomföringen har läckt, vilket föraren skriftligen påpekat till verkstaden. Reparation har inte genomförts tillfredställande.</t>
  </si>
  <si>
    <t>Bilen har tagits ur trafik på grund av otillfredsställande reparation.  Personal i verkstaden har fått nya arbetsuppgifter och får inte längre genomföra egenkontroll av reparationer. Förarna har fått kvittera ut instruktionen för fyllning i slamtank m h a pump och självtryck. Samtliga fordon har kontrollerats.</t>
  </si>
  <si>
    <t>Exempel på en lång kedja av bidragande orsaker!</t>
  </si>
  <si>
    <t>2007-123</t>
  </si>
  <si>
    <t>Föraren glömde att lossa släpets parkeringsbroms vilket ledde till värmeutveckling och brand. Föraren lyckades släcka branden.</t>
  </si>
  <si>
    <t>Samtliga förare i företaget har delgetts händelsen vid ett extra förarmöte och åtgärder har diskuterats för att upprepning ej ska kunna ske.</t>
  </si>
  <si>
    <t>2007-124</t>
  </si>
  <si>
    <t>Koldioxid</t>
  </si>
  <si>
    <t>Läckage i packning. Dessutom hade inte säkerhetswiren anbringats på föreskrivet sätt.</t>
  </si>
  <si>
    <t>Muttrar för axeltätningen byts till låsmuttrar och kompletteras med fjäderbrickor för att förhindra att muttrarna skruvar upp sig själv igen. Kontroll av axeltätningen genomförs vid veckovis tillsyn. Denna konstruktion av axeltätning på pumpar är vanlig och åtgärden minskar risken för att detta ska inträffa igen.</t>
  </si>
  <si>
    <t>2007-125</t>
  </si>
  <si>
    <t>Mötande fordon svängde över på fel vägbana och träffade tankbilen i fronten.</t>
  </si>
  <si>
    <t>Fordon på fel körbana.</t>
  </si>
  <si>
    <t>2007-128</t>
  </si>
  <si>
    <t>2007-129</t>
  </si>
  <si>
    <t>Översyn av rutiner för omlastning av farligt gods</t>
  </si>
  <si>
    <t>En container lyftes av från en järnvägsvagn och kördes en bit därifrån. Vid inbromsning tappades containern som lades sig på sidan. IBC-behållarna inuti containern lbörjade läcka. Läckaget begränsades till containerns insida som sanerades med sand.</t>
  </si>
  <si>
    <t>2007-130</t>
  </si>
  <si>
    <t>Hartslösning</t>
  </si>
  <si>
    <t>Vid tryckluftslossning av en tankcontainer hos mottagaren uppstod en spricka i tanken. Räddningstjänsten sanerade den utrunna produkten.</t>
  </si>
  <si>
    <t>Oklart.</t>
  </si>
  <si>
    <t>2007-131</t>
  </si>
  <si>
    <t>Ammoniumdiväte-flourid</t>
  </si>
  <si>
    <t>Vid lossning skadades en säck.  Personal som gick fram för att inspektera skadan kände frän lukt och kom eventuellt i kontakt med ämnet. Räddningstjänsten och saneringsföretag tog hand om det farliga ämnet. Inga personskador.</t>
  </si>
  <si>
    <t>Lasten var tätt packad. Säcken skadades förmodligen av en närstående pall.</t>
  </si>
  <si>
    <t>Mottagare av godset kontaktar leveratören för att få till en bättre packning av säckarna på pallarna, troligen pallkragar för att skydda säckarna.
Personal ska i fortsättningen använda skyddshandskar vid lossning av farligt gods. Det ska finnas tillgång till ögonsköljning och gel som lindrar bränn- och frätskador.</t>
  </si>
  <si>
    <t>2007-133</t>
  </si>
  <si>
    <t>Föraren förberedde lossning genom att lufta lossnings-slangen. När trycket släppte stänkte små mängder ammoniaklösning in under förarens visir och träffar ansiktet och vänster öga. Efter ögonssköljning  fick föraren hjälp till sjukhus för undersökning.</t>
  </si>
  <si>
    <t>Tydligare rutin för denna åtgärd: Man ska ta ut hela slangen ur bilens "slangrör" och utföra denna manöver med hela slangen på marken.</t>
  </si>
  <si>
    <t>Övertryck i ej rengjord slang.</t>
  </si>
  <si>
    <t>2007-134</t>
  </si>
  <si>
    <t>Miljöfarliga ämnen (flytande)</t>
  </si>
  <si>
    <t>Föraren valde att undvika en frontalkrock genom att styra ned fordonet i diket till höger.</t>
  </si>
  <si>
    <t>Medveten undanmanöver.</t>
  </si>
  <si>
    <t>2007-135</t>
  </si>
  <si>
    <t>Överfyllnadsskyddet ur funktion.</t>
  </si>
  <si>
    <t>Vid leverans av villaolja slog överfyllnadsskyddet  ifrån, men  innan pumpningen kunde stoppas han cirka 500 liter olja att rinna ut genom avluftningen.</t>
  </si>
  <si>
    <t>Vid fyllning av tank ska föraren hålla i kontaktdonet till överfyllnadsskyddet så att man snabbt kan rycka ur den vid en händelse med överfyllnad.</t>
  </si>
  <si>
    <t>2007-136</t>
  </si>
  <si>
    <t>Misstag eller slarv</t>
  </si>
  <si>
    <t>Vid lossning hos kund så tappades en IBC med natriumhypoklorit i marken och ca 100 liter rann ut. Absorberingsmedel användes för att ta upp spillet.</t>
  </si>
  <si>
    <t>Information till chauffören om vilka allvarliga konsekvenser som kan uppstå i samband med lastning och lossning.</t>
  </si>
  <si>
    <t>2007-138</t>
  </si>
  <si>
    <t xml:space="preserve">Vid leverans av eldningsolja till en villa rann olja ut utanför tanken. </t>
  </si>
  <si>
    <t xml:space="preserve">Villaägaren hade bytt från en större till en mindre oljetank, men inte meddelat detta vid beställning av olja. Dessutom lossnade en koppling i källaren vilket innebar att  överfyllnadsskyddet inte löste ut. </t>
  </si>
  <si>
    <t>2007-139</t>
  </si>
  <si>
    <t>Vid lossning av IBC med bakgavellift skedde en felmanöver då liften tiltades och IBC föll ned på marken. Utsläppet sanerades av företagets egen räddningstjänst.</t>
  </si>
  <si>
    <t>Felmanöver.</t>
  </si>
  <si>
    <t>Samtal med föraren. Händelsen kommer att tas upp på arbetsplatsträffar.</t>
  </si>
  <si>
    <t>2007-140</t>
  </si>
  <si>
    <t>IBC-behållare började läcka vid två tillfällen. Räddningstjänsten pumpade över lasten till nya behållare och sanerade.</t>
  </si>
  <si>
    <t>Felaktig säkerhetsventil.</t>
  </si>
  <si>
    <t>2007-141</t>
  </si>
  <si>
    <t>Vid lyft med truck brast lastytan på trailern. Bristande egentillsyn.</t>
  </si>
  <si>
    <t>CargoNets avtalsvillkor föreskriver att avsändaren är skyldig att tillse att lastbäraren är i god kondition. Det är även av största vikt att myndigheter skärper kraven vid besiktning av vägfordon, inte minst vad gäller växelflak som ligger helt utanför myndigheternas besiktnings-kontroll. Vårt företag har tidigare påtalat detta problem för myndigheterna.</t>
  </si>
  <si>
    <t>Behöver myndigheternas kontroller omfatta flera aspekter?</t>
  </si>
  <si>
    <t>En trailer skulle lastas på en järnvägsvagn men trailerns konstruktion höll inte utan den främre delen brast från konstruktionen. Den främre delen tippade och kraften gjorde att trailern tippade över och lyftet fick avbrytas. Området spärrades av av räddningstjänsten under räddningsarbetet på grund av det farliga godset.</t>
  </si>
  <si>
    <t>2007-142</t>
  </si>
  <si>
    <t>Vid lossning av Propan 95 uppstod läckage i pumpen eftersom pumpens ventil inte hade öppnats. I vanliga fall står ventilen öppen även när det inte sker lossning, men den hade stängts och förblivit stängd efter renovering av pumputrustningen. Pumpen kördes mot stängd ventil, vilket ledde till läckage av 500 kg propan.</t>
  </si>
  <si>
    <t>Läckage i ventil till följd av handhavandefel. Operatören uppmärksammade inte att en ventil som skulle vara öppen var stängd.</t>
  </si>
  <si>
    <t>Företaget avser att montera en ventil med endera överströmningsfunktion och tryckvakt eller gränslägen på befintlig ventil. i så fall elimineras risken för att köra mot stängd ventil.</t>
  </si>
  <si>
    <t>2007-143</t>
  </si>
  <si>
    <t>Vid lastning av eldningsolja skiftade inte föraren slangen till tomt fack och eldningsolja gick in i en full tank varvid cirka 150 liter olja spolades ut genom gasåterföringsröret.</t>
  </si>
  <si>
    <t>2007-144</t>
  </si>
  <si>
    <t>Aceton, organisk peroxid, färg</t>
  </si>
  <si>
    <t>I en sändning under transit från UK till Spanien  upptäckte röntgenoperatören att det fanns innerförpackningar som såg misstänkta ut. Sändningen kontrollerades och vår farligt godspersonal fann innerförpackningar med farosymboler på.</t>
  </si>
  <si>
    <t>Avsändaren stoppad från att skicka gods med företaget tills dess att man åtgärdat de brister som finns i organisationen. Avvikelsen rapporterad till  Luftfartsstyrelsen och motsvarande myndighet i Belgien eftersom godset kom med ett belgiskt plan.</t>
  </si>
  <si>
    <t>Bristande hantering hos avsändaren.</t>
  </si>
  <si>
    <t>2007-145</t>
  </si>
  <si>
    <t>Kontakt med avsändaren. Denna typ av IBC kommer att tas ur bruk.</t>
  </si>
  <si>
    <t>Kompletterande utbildning av föraren och uppföljande kontroll.</t>
  </si>
  <si>
    <t>2007-146</t>
  </si>
  <si>
    <t>Flygfotogen</t>
  </si>
  <si>
    <t>Vid lossning av flygfotogen överfylldes mottagarens cistern. Cirka 3000 liter rann ner i en oljeavskiljare.</t>
  </si>
  <si>
    <t>Fel på överfyllningsskyddet. Nödstoppet fungerade inte.</t>
  </si>
  <si>
    <t>Natriumklorat</t>
  </si>
  <si>
    <t>Återigen påtala vikten av att man använder rätt material för att säkerställa lastsäkring.</t>
  </si>
  <si>
    <t>Olämpligt material för lastsäkring.</t>
  </si>
  <si>
    <t>Vid lastsäkring användes en SJ-pall mellan IBC-behållarna för att bättre kunna spänna fast dem.  En spik i pallen penetrerade plasten i en IBC. Läckaget fångades upp i en större behållare. Inga skador uppkom.</t>
  </si>
  <si>
    <t>2007-148</t>
  </si>
  <si>
    <t>2007-149</t>
  </si>
  <si>
    <t>Chauffören stannade vid vägkanten utanför asfaltbeläggningen för att komma undan så mycket som möjligt från vägen. Ekipaget sjönk ned i lera och jord och kunde inte komma upp utan bärgningshjälp. Bärgning och överpumpning av last från släpet.</t>
  </si>
  <si>
    <t>Felbedömning av vägkantens bärighet.</t>
  </si>
  <si>
    <t>Uppmärksamma tankbilsförare att aldrig köra utanför vägbanan.</t>
  </si>
  <si>
    <t>2007-150</t>
  </si>
  <si>
    <t>Skruvkoppling lossnade från påfyllnadsröret. Problemet med skruvkopplingen kan vara att dess gängor är invändiga och därför inte kontrolleras okulärt tillräckligt ofta.</t>
  </si>
  <si>
    <t>Kontrollrutin för skruvkopplingar bör särskilt undersöka gängornas förslitning.</t>
  </si>
  <si>
    <t>2007-153</t>
  </si>
  <si>
    <t>Svavel</t>
  </si>
  <si>
    <t>En brand uppstod på flaket till ett uppställt släpfordon i en lastpall innehållande fat fyllda med svavel. Branden släcktes genom att pallen med svavelfatet  sänktes ner i ett vattenfyllt kar. Vid branden bildades svaveldioxid men det uppstod ingen fara för personer i närheten.</t>
  </si>
  <si>
    <t>Svavlet hade lagts i en förpackning som inte var rengjord och reagerade troligen med föroreningar.</t>
  </si>
  <si>
    <t>Återgång till tidigare rutiner: svavlet kommer att lastas direkt i ett rostfritt täckt lastväxlarflak. När flaket är fyllt sker transporten direkt från avsändaren till destruktionsanläggningen.</t>
  </si>
  <si>
    <t>Återgång till en säkrare hanteringsform.</t>
  </si>
  <si>
    <t>2007-154</t>
  </si>
  <si>
    <t>Lastbilens förare drabbades av sjukdom och tappade kontrollen över fordonet.</t>
  </si>
  <si>
    <t xml:space="preserve">En mötande lastbil kom över på fel körbana och kolliderade med tankbilens släp. Tanken på släpet deformerades men inget läckage uppstod.  Släpet länspumpades före bärgningen. </t>
  </si>
  <si>
    <t>2007-157</t>
  </si>
  <si>
    <t>2007-159</t>
  </si>
  <si>
    <t xml:space="preserve">Föraren hade lastat och säkrat sex gasolpaket med  vardera sex tomma tuber. När lastningen var klar skulle föraren  flytta bilen som stod i vägen. Han körde undan bilen utan att fälla ned fordonskranen. Efter en rast körde han vidare, men glömde då att kranen var uppfälld, vilket ledde till att han körde in i en viadukt och ett av gasolpaketen ramlade av. </t>
  </si>
  <si>
    <t>Kontakt med tillverkare av fordonskranar för att försöka påverka utvecklingen av säkerhetssystem som gör att det inte går att köra med kranen i uppfällt läge eller att det varnas på ett kraftfullt sätt om detta sker.</t>
  </si>
  <si>
    <t>Fordonet framfördes med uppfälld kran. Föraren distraherades när han blev tvungen att flytta fordonet.</t>
  </si>
  <si>
    <t>Bristande lastsäkring.  Skyddshuv saknades.</t>
  </si>
  <si>
    <t>Hänvisning till rapport som saknas.</t>
  </si>
  <si>
    <t>Vätska med förhöjd temperatur</t>
  </si>
  <si>
    <t>2007-160</t>
  </si>
  <si>
    <t>När tankcontainern lastats färdigt upptäcktes rök från isoleringen. Containern flyttades till säker plats. Glödbranden släcktes och räddningstjänsten tillkallades för konsultation. Värmekamera visade värmeförhöjning, så tanken avisolerades och all glödbrand togs bort. Produkten lastades över till annan container.</t>
  </si>
  <si>
    <t>Spill har kommit in i isoleringen i samband med lastning.</t>
  </si>
  <si>
    <t>Temperatur för förvärmning maximerad till +150ºC. Förhindra spill på tankcontainerns utsida.</t>
  </si>
  <si>
    <t>2007-161</t>
  </si>
  <si>
    <t>Etylacetat</t>
  </si>
  <si>
    <t>Nya rutiner för att dokumentera kontrollbesiktningar och gällande fordonscertifikat. Teknisk undersökning av fordonet.</t>
  </si>
  <si>
    <t>Trailer släppte från dragbil. Fordonscertifikat hade löpt ut.</t>
  </si>
  <si>
    <t>Chassit släppte från dragbilen och bromsades in mot vägbanan. Stödben slogssönder. Lastbehållaren skadades inte.</t>
  </si>
  <si>
    <t>2007-162</t>
  </si>
  <si>
    <t>Undanmanöver och avåkning.</t>
  </si>
  <si>
    <t xml:space="preserve">Fordonet låg sist i en kö av fordon som leddes av en plogbil. Plogbilen gav  tecken för högersväng in i en bussficka medan bakom-varande trafik avvaktade på körbanan. Samtidigt närmar sig mötande trafik. Föraren blir tvungen att bromsa hårdare när trafiken i den egna körbanan avvaktar vilket leder till att vagnen ställer sig på tvären i det hala väglaget. För att undvika en kollision med framförvarande fordon eller mötande trafik beslutar sig föraren för att låta vagnen gå ner i diket. </t>
  </si>
  <si>
    <t>2007-163</t>
  </si>
  <si>
    <t>Etylmetakrylat</t>
  </si>
  <si>
    <t>Avsändaren är stoppad från att skicka med företaget tills de  kan visa att de har utbildat sin personal och skaffat rutiner för hantering av farligt gods.</t>
  </si>
  <si>
    <t>Ett paket som skulle lastas om luktade lösningsmedel men det fanns inget synligt läckage. Paket lades i säkerhetsbehållare på särskild plats. Efter flera kontakter med avsändaren visade det sig att paketet innehöll farligt gods.</t>
  </si>
  <si>
    <t>Felaktig förpackning och märkning. Brister i avsändarens rutiner.</t>
  </si>
  <si>
    <t>2007-164</t>
  </si>
  <si>
    <t>Föraren levererade 2000 liter olja till en villa på angiven adress. Tanken var emellertid bortplockad och ersatt av en nedgrävd tank. Kopplingen till den obefintliga tanken fanns  kvar.</t>
  </si>
  <si>
    <t>Borttagen villatank med kvarlämnad kopplingsanordning i fungerande skick.</t>
  </si>
  <si>
    <t>Räddningsverket informerar i alla villatidningar om vikten av att demontera kopplingarna när man tar bort en tank.</t>
  </si>
  <si>
    <t xml:space="preserve">Vid lossning av eldningsolja upptäckte föraren att det läckte från slangrullen och avbröt lossningen och åkte för att åtgärda slangen. Det hade samlats olja i bilens bakdel som  började rinna ut när han körde. En granne uppmärksammade detta och larmade räddningstjänsten som sanerade. </t>
  </si>
  <si>
    <t>Bristande rutiner för kontroll och underhåll av slangar.</t>
  </si>
  <si>
    <t>Inför en rutin för att kontrollera slangar.</t>
  </si>
  <si>
    <t>Blyoxid</t>
  </si>
  <si>
    <t>Information och utbildning av berörda personer i anslutning till händelsen. Nödlägesrutiner ska ses över.</t>
  </si>
  <si>
    <t>Skadat emballage. Bristande hantering av spillet.</t>
  </si>
  <si>
    <t>2011-396</t>
  </si>
  <si>
    <t>Föraren av personbilen iakttog inte väjningsplikt. Utredning pågår.</t>
  </si>
  <si>
    <t>2011-399</t>
  </si>
  <si>
    <t>0-4-0-1</t>
  </si>
  <si>
    <t>Singelolycka där tankbil utan släp körde av vägen. Inget läckage.</t>
  </si>
  <si>
    <t>Föraren drabbades av sjukdom.</t>
  </si>
  <si>
    <t>Händelsen utreds. Planer på att införa friskintyg vid nyanställning av förare samt årliga hälsokontroller av tankbilsförare.</t>
  </si>
  <si>
    <t>Tankbil kolliderade med personbil i en korsning som normalt är reglerad av ljussignaler. Vid olyckan visade signalerna blinkande gult ljus.</t>
  </si>
  <si>
    <t>Hälsoaspekter.</t>
  </si>
  <si>
    <t>2011-403</t>
  </si>
  <si>
    <t>Ett tankfordon var uppställt på en garageplan då det uppstod ett läckage av 50 liter bensin.</t>
  </si>
  <si>
    <t>Spricka i tankfack till följd av materialfel.</t>
  </si>
  <si>
    <t>Införa rutin att okulärt besiktiga tankarna vid varje lastning på depå.</t>
  </si>
  <si>
    <t>2011-404</t>
  </si>
  <si>
    <t>Tankbilsföraren uppmärksammade inte det stillastående fordonet i tid.</t>
  </si>
  <si>
    <t>Information till förarna: Byt fil i god tid om det står en bil eller lastbil parkerad i vägrenen. Vår Masterdriver är informerad och tar upp detta med förarna vid utbildningar.</t>
  </si>
  <si>
    <t>Tankbilen kolliderade med ett stillastående lastbilsekipage och körde av vägen varvid tanken välte och rullade ett varv. Svaveltanken höll men drivmedel (diesel) läckte ut. Svavel tömtes ut kontrollerat och sanerades i samband med bärgning.</t>
  </si>
  <si>
    <t>2011-405</t>
  </si>
  <si>
    <t>Stationens överfyllningsskydd fungerade inte.</t>
  </si>
  <si>
    <t>Rutin för att kontrollera nivån i cisternen före lossning har införts.</t>
  </si>
  <si>
    <t xml:space="preserve">Vid lossning till en stationär tank rann 50 liter diesel ut på grund av att överfyllningsskyddet inte fungerade. Sanering skedde omedelbart med Absol och spån. Dieseln nådde aldrig omgivande mark och vatten. </t>
  </si>
  <si>
    <t>Vid lossning överfylldes tankstationens markcistern och 150 liter diesel rann ut. Räddningstjänsten sanerade och kommunens miljökontor informerades.</t>
  </si>
  <si>
    <t>2011-406</t>
  </si>
  <si>
    <t>Rutiner för att välja lämpligast väg vid halt väglag.</t>
  </si>
  <si>
    <t>Vid möte på en smal väg i halt väglag bromsade föraren in. Vid nästan stillastående gled släpet ner i diket och välte. Inget läckage uppstod.</t>
  </si>
  <si>
    <t>Många fel samtidigt.</t>
  </si>
  <si>
    <t>Felbedömning av väglaget. Dessutom bedömer Arbetsmiljöverket att släpet hade dåliga däck.</t>
  </si>
  <si>
    <t>2011-407</t>
  </si>
  <si>
    <t>Svavelsyra</t>
  </si>
  <si>
    <t>Motorbrand som inte innebar fara för personer eller lasten. Räddningstjänsten släckte branden och ledde om trafiken.</t>
  </si>
  <si>
    <t>Turbohaveri som ledde till brand.</t>
  </si>
  <si>
    <t>2011-409</t>
  </si>
  <si>
    <t>Krockkuddar</t>
  </si>
  <si>
    <t>Vid lastning med låglyftstruck föll ett kolli och skadade föraren. Godset skadades inte.</t>
  </si>
  <si>
    <t>2011-414</t>
  </si>
  <si>
    <t>Vid lossning föll ett kolli av en truck från låg höjd. Kollit gick sönder och 2,5 liter klorvätesyra rann ut. Företaget hanterade utsläppet med stöd av sin säkerhetsrådgivare.</t>
  </si>
  <si>
    <t xml:space="preserve">En åtgärdsplan ska upprättas så personal kan ta hand om läckage vid en olycka. </t>
  </si>
  <si>
    <t>2011-418</t>
  </si>
  <si>
    <t xml:space="preserve">Kollit föll av vid en sväng med trucken. </t>
  </si>
  <si>
    <t>Föraren var oerfaren. Fordonets golv var lågt men ramper för fordon med lågt golv har inte använts. Trucken saknade skyddsbåge.</t>
  </si>
  <si>
    <t>Endast avsändarens egen personal tillåts lasta och hantera Megatrailers . Låglyftstruckar i förses med fallskydd.</t>
  </si>
  <si>
    <t>Överfyllnadsskyddet var felkopplat. Föraren följde ej rutin för kontroller före lossning.</t>
  </si>
  <si>
    <t>Samtal med föraren. Händelsen diskuteras vid förarmöten. Repetition av lossningsrutiner.</t>
  </si>
  <si>
    <t>2011-421</t>
  </si>
  <si>
    <t>Oljeförorenat vatten</t>
  </si>
  <si>
    <t xml:space="preserve">Utredning av funktion hos överfyllnadslarm och överfyllnadsskydd samt cisterninvallningens konstruktion. Rutin för dubbelkontroll att rätt cistern väljs vid lossning rekommenderas. </t>
  </si>
  <si>
    <t>2011-428</t>
  </si>
  <si>
    <t>Svaveldioxid</t>
  </si>
  <si>
    <t>3-3-0-0</t>
  </si>
  <si>
    <t>Slangbrott troligen på grund av slitage. Föraren tappade utrustning för nödstopp vilket ökade den utsläppta mängden.</t>
  </si>
  <si>
    <t>Föraren ska bära kontroll till nödstopp i bälte. Undersöker tillsammans med kunden möjlighet att införa ett tredje obeoende nödstopp. Kunden undersöker möjlighet att ändra utformning av slang och anslutningar.</t>
  </si>
  <si>
    <t>Vid lossning av svaveldioxid uppstod ett slangbrott på mottagarens lossningslang. Mottagarens slang är alltid fast ansluten mot det egna rörsystemet och det var vid denna anslutning som brottet uppstod. Ca 7000 kg svaveldioxid läckte ut och förångades successivt. 15 personer skadades.</t>
  </si>
  <si>
    <t>2011-431</t>
  </si>
  <si>
    <t>Föraren fick 1 dl svavelsyra på sig vid losskoppling av slang efter avslutad lossning. Observation på sjukhus och därefter sjukskrivning några dagar.</t>
  </si>
  <si>
    <t xml:space="preserve">Felaktigt handhavande av ventiler. Bilen var ny och saknade märkning av rör och ventiler. Det saknades skriftlig instruktion för funktionen av lossningssystemet på bilen. </t>
  </si>
  <si>
    <t>Samverkan mellan transportör och mottagare.</t>
  </si>
  <si>
    <t>Tekniska åtgärder på bilen (backventil) samt märkning av rör och ventiler.
Skriftliga instruktioner för handhavande av bilen. Utbildning och introduktion för nyanställda. Ökade krav på personlig skyddsutrustning. Utformning av utbildningsplan för nyanställda och för fortbildning av all personal.</t>
  </si>
  <si>
    <t>2011-434</t>
  </si>
  <si>
    <t>Fosfortriklorid</t>
  </si>
  <si>
    <t>Föraren kom för nära vägkanten varvid fordonet skar ner i diket.</t>
  </si>
  <si>
    <t>Misstag.</t>
  </si>
  <si>
    <t>Händelsen tas upp på arbetsplatsträffar.</t>
  </si>
  <si>
    <t>2011-435</t>
  </si>
  <si>
    <t>Ammoniumnitrat</t>
  </si>
  <si>
    <t>Slangläckage.</t>
  </si>
  <si>
    <t>Motorfel. Ingen fara för lasten.</t>
  </si>
  <si>
    <t>2011-436</t>
  </si>
  <si>
    <t>Packning till manlucka låg i fel läge. Föraren har inte följt instruktionen för kontroll av detta.</t>
  </si>
  <si>
    <t>Under transport läckte 140 liter svavelsyra ut. Räddningstjänsten spärrade av vägar vid olycksplatsen.</t>
  </si>
  <si>
    <t>Genomgång av skriftliga instruktioner med föraren. Framtagning av en checklista som signeras av föraren.</t>
  </si>
  <si>
    <t>2011-437</t>
  </si>
  <si>
    <t xml:space="preserve">Smal väg. </t>
  </si>
  <si>
    <t>I en högerkurva kom tankbilen för långt ut på kanten och skar ner i diket på en plats med utkjutande berg och blev stående lutad mot berget. Tanken trycktes in på några ställen men förblev tät. Föraren sjukskrevs i två veckor.</t>
  </si>
  <si>
    <t>Regelbundna informationsmöten med förare av tankbilar om faror vid körning i Norge på smala vägar.</t>
  </si>
  <si>
    <t>Riskbedömning i trafiken. Mötesrisker på smala vägar.</t>
  </si>
  <si>
    <t>2011-438</t>
  </si>
  <si>
    <t xml:space="preserve">En transportbil med två containrar innehållande lågaktivt skrot fick motorhaveri i Eugeniatunneln, Stockholm i rusningsrafik. Transportbilen bärgadesoch lagades och kunde fortsätta till mottagaren  samma dag. </t>
  </si>
  <si>
    <t>Motorhaveri.</t>
  </si>
  <si>
    <t>Samverkan mellan avsändare, mottagare och transportör om val av tidpunkt för transport för att inte passera Stockholm i rusningstrafik.</t>
  </si>
  <si>
    <t>2011-440</t>
  </si>
  <si>
    <t>Svåra vägförhållanden med dålig bärighet efter regn.</t>
  </si>
  <si>
    <t>Tankbil körde av skogsbilväg och välte. Inget utsläpp. Räddningstjänsten inspekterade olycksplatsen.</t>
  </si>
  <si>
    <t>2011-460</t>
  </si>
  <si>
    <t>Brandfarliga aerosoler</t>
  </si>
  <si>
    <t>Kontakt med avsändaren för att förtydliga vilka krav som gäller vid transport av farligt gods.</t>
  </si>
  <si>
    <t>Vikten av att följa bestämmelser. Förbättrade rutiner för ankomstkontroll vid hamnterminal.</t>
  </si>
  <si>
    <t xml:space="preserve">Orsaken till antändningen svårt att fastställa. Förpackningen och dess märkning var bristfällig. </t>
  </si>
  <si>
    <t xml:space="preserve">Ett kolli började brinna vid paketsortering i Postens terminal. Personal avlägsnade paketet från bandet och släckte elden. Om branden inträffat vid ett annat tillfälle kunde konsekvenserna ha blivit mycket allvarliga.
</t>
  </si>
  <si>
    <t>2011-443</t>
  </si>
  <si>
    <t>Föraren påbörjade ett filbyte men tvingades avbryta detta när en personbil i hög fart kom in i  filen bakifrån. Vid undanmanövern lyfte påhägnsvagnen och hela ekipaget välte. Föraren sjukskrevs två veckor. Stora materiella skador på fordonen samt på vägbana och vägräcken.</t>
  </si>
  <si>
    <t>Undanmanöver.</t>
  </si>
  <si>
    <t>Företaget betraktar detta som en isolerad händelse vilken inte påverkar det kontinuerliga säkerhetsarbetet på åkeriet. Information till förarna.</t>
  </si>
  <si>
    <t>2011-449</t>
  </si>
  <si>
    <t>Läckaget orsakades av oförväntat högt tryck i fyllningsledningen. Det ledde till att tryckbegränsaren på ledningen löste ut, vilket medförde att först vätska och 
sedan gas strömmade ut via ledningens evakueringsrör. Gasen antändes av tankbilens generator.</t>
  </si>
  <si>
    <t xml:space="preserve">Vid lossning från tankbil till tankcistern inträffde en explosion med efterföljande brand. Lossningen avbröts omedelbart och branden avtog. Vid räddningstjänstens ankomst brann det endast i ett avluftningsrör. En personer skadades lindrigt och fördes till sjukhus. </t>
  </si>
  <si>
    <t>1-1-0-0</t>
  </si>
  <si>
    <t>2011-453</t>
  </si>
  <si>
    <t>Natriumhypoklorit</t>
  </si>
  <si>
    <t>3-0-3-0</t>
  </si>
  <si>
    <t>2011-455</t>
  </si>
  <si>
    <t>Förväxling. Föraren kopplade slang till fel fack med en förvald volym som var större än kapaciteten i det inkopplade facket. Bottenventil fungerade inte på avsett sätt på grund av slitage.</t>
  </si>
  <si>
    <t>Bottenventiler kontrolleras och åtgärdas. Funktionstest innan fordonet tas i bruk igen. Information om händelsen till övriga förare.</t>
  </si>
  <si>
    <t>Möjligheten att bygga bort olycksrisker. Handhavande av ventiler.</t>
  </si>
  <si>
    <t>Samverkan mellan transportör och mottagare. Möjligheten att bygga bort olycksrisker. Handhavande av ventiler.</t>
  </si>
  <si>
    <t>Vid lastning överfylldes tankfordonets tank. Tanken skadades och cirka 600 liter diesel rann ut men pumpades tillbaka till depåns returanläggning.</t>
  </si>
  <si>
    <t>2011-457</t>
  </si>
  <si>
    <t>Överfyllnad av tank vid lossning vid fyra tillfällen.</t>
  </si>
  <si>
    <t>Föraren följde inte gällande rutiner.</t>
  </si>
  <si>
    <t>Föraren avskedad. Mottagarcisternernas uppställning ska kontrolleras. Ytterligare genomgång om rutinerna vid lossning med förarna har ägt rum.</t>
  </si>
  <si>
    <t>2014-577</t>
  </si>
  <si>
    <t>2014-598</t>
  </si>
  <si>
    <t>Informera om vikten av att kontrollera slangar och kopplingar särskilt när det inte är åkeriets materiel.</t>
  </si>
  <si>
    <t>Vid lossning lossnade slangen mellan fordonet och mottagningsanläggningen. Föraren brännskadades i ansiktet och 14 000 liter bitumen rann ut.</t>
  </si>
  <si>
    <t>Slang lossnade av oklar anledning.</t>
  </si>
  <si>
    <t>2014-585</t>
  </si>
  <si>
    <t>Ny lossningsinstruktion införd av mottagaren.</t>
  </si>
  <si>
    <t>Vid lossning stod en dräneringsventil öppen vilket medförde att svavelsyra pumpades rakt ut i en golvkanal. Delar av utsläppet pumpades vidare till processavloppet. Mottagarens personal neutraliserade med lut.</t>
  </si>
  <si>
    <t>Påfyllningsventilen var stängd och dräneringsventilen öppen. Föraren släpptes in men det är oklart vem som gav klartecken till lossning.</t>
  </si>
  <si>
    <t>2014-588</t>
  </si>
  <si>
    <t>Genomgång av rutiner med berörd personal. Omlastningar eller hantering av material som klassas som farligt avfall, förutom hämtning hos kund, ska inte ske utanför tillståndsområde oavsett uppkommen situation.</t>
  </si>
  <si>
    <t>Låskolvarna till bilens bakgavel var inte anbringade. Flera personer hade använt bilen sedan den aktuella föraren senast använde den.</t>
  </si>
  <si>
    <t>Föraren styrde undan för att undvika att köra in i framförvarande fordon varvid släpet vek sig och gled in i dragbilen som kolliderade med mitträcket. Ett mindre läckage uppstod. Räddningstjänsten spärrade av vägen och påbörjade sanering. Överpumpning av lasten skedde före bärgning. Inga personskador uppstod.</t>
  </si>
  <si>
    <t>Läckaget berodde på en skadad ventil. Ventilen skadades vid undanmanövern och kollsionen. Undanmanövern skedde eftersom den tillgängliga bromssträckan var förkort med hänsyn till väglaget och tankbilens fart.</t>
  </si>
  <si>
    <t>Information till förarna om att anpassa hastigheten efter väglaget och vara beredda på oförutsedda händelser i trafiken.</t>
  </si>
  <si>
    <t>2014-592</t>
  </si>
  <si>
    <t>2014-595</t>
  </si>
  <si>
    <t>Sjöfart</t>
  </si>
  <si>
    <t>Radioaktiva ämnen</t>
  </si>
  <si>
    <t>En kontaminerad lastbärare anlände till mottgaren. Kontaminationen var i form av en punktkälla. Lastbäraren sanerades av mottagarens personal. Händelsen bedöms som mindre allvarlig.</t>
  </si>
  <si>
    <t>Överväg kompletterande provtagningsteknik.</t>
  </si>
  <si>
    <t>En IBC-behållare med flytande nickelsulfat skadades vid lossning av spikar i en lastpall. Cirka 50 liter vätska läckte ut på lastbilsflaket och asfaltplanen. Begränsning och sanering skedde av mottagens personal. Ca 0,5 liter rann ned i en dagvattenbrunn.</t>
  </si>
  <si>
    <t>Behållaren skadades av ett vasst föremål. Godset var felaktigt lastat. Bristande egenkontroll hos transportören.</t>
  </si>
  <si>
    <t>Nödlägesrutiner. Hanteringen av händelsen förvärrade situationen.</t>
  </si>
  <si>
    <t>2012-463</t>
  </si>
  <si>
    <t>Jmf 2007-164</t>
  </si>
  <si>
    <t>Mottagaren hade flyttat tanken men inte demonterat påfyllningsrör och överfyllningsskydd.</t>
  </si>
  <si>
    <t>Kommunal förvaltning (miljö&amp;hälsa) bör engageras i informationsverksamhet till fastighetsägare inom kommunen.</t>
  </si>
  <si>
    <t>Ta fram checklista som stöd.</t>
  </si>
  <si>
    <t>3-0-0-0</t>
  </si>
  <si>
    <t>Vid leverans av olja lossades 1500 liter olja i en anslutning som saknade tank. Räddningstjänst och slamsugare kallades in för sanering.</t>
  </si>
  <si>
    <t>2012-464</t>
  </si>
  <si>
    <t>2012-513</t>
  </si>
  <si>
    <t>Tankbilen kolliderade med en personbil vid utfart från ett parkeringsområde till en huvudled. Inga personskador och inget läckage.</t>
  </si>
  <si>
    <t>Tankbilsföraren iakttog inte väjningsplikten.</t>
  </si>
  <si>
    <t>Genomgång med berörd förare. Föraren har slutat sin anställning vid företaget. Genomgångar på förarmöten om trafiksäkerhetsfrågor.</t>
  </si>
  <si>
    <t>2012-466</t>
  </si>
  <si>
    <t>Chaufförsmöte tillsammans med företagsledning och försäkringsbolag om trafiksäkerhet och vikten av att anpassa hastigheten till rådande väglag.</t>
  </si>
  <si>
    <t xml:space="preserve">Riskbedömning i trafiken. </t>
  </si>
  <si>
    <t>Föraren får kast på släpet vilket leder till att framhjulet kommer ut i snöplogskanten, varvid bil och släp styr ner i diket och välter. Cirka 7000 liter väteperoxidlösning läcker ut. Inga personskador. Räddningstjänst, överpumpning av lasten samt bärgning.</t>
  </si>
  <si>
    <t>Avåkning i vinterväglag.</t>
  </si>
  <si>
    <t>2012-467</t>
  </si>
  <si>
    <t>Kontroll av cisternvagnar så att avluftningen inte är täppt. Nya  instruktioner för lossning av denna typ av vagn.</t>
  </si>
  <si>
    <t>En tankvagn imploderade vid lossning av eldningsolja i vinterklimat. Tankmanteln sögs in.</t>
  </si>
  <si>
    <t>Fel på vakumventil, troligtvis till följd av isbildning, ledde till undertryck och implosion.</t>
  </si>
  <si>
    <t>2012-468</t>
  </si>
  <si>
    <t>Brand i däck på släpvagnen. Trolig orsak till branden är punktering.</t>
  </si>
  <si>
    <t>2-0-0-1</t>
  </si>
  <si>
    <t>Ett däck på släpvagnen började brinna under färd. Föraren försöte släcka branden men både bil och släp brann upp. Cirka 1000 liter bensin och 1000 liter diesel rann ut. Resten brann upp. Inga personskador. Sanering på olycksplatsen av förorenad jord.</t>
  </si>
  <si>
    <t>Återkommande utbildning i trafiksäkerhet och brandskydd. Planerar extra utbildning av tankbilsförare hur man hanterar däcksbränder och hur man kan koppla bort släpet för att rädda bilen.</t>
  </si>
  <si>
    <t>Jmf 2012-468</t>
  </si>
  <si>
    <t>2012-470</t>
  </si>
  <si>
    <t xml:space="preserve">Lastbil med gasflaskor körde av vägen i halt väglag. Farten var låg, men fordonet gled av vägen och lade sig på sidan. Lasten var väl säkrad och skadades inte. Inga personskador eller läckage. </t>
  </si>
  <si>
    <t>Underkylt regn. Olyckshändelse då regnet kom som en överraskning.</t>
  </si>
  <si>
    <t>Arbetar förebyggande med säkerhet. Inga särskilda åtgärder planeras med anledning av händelsen.</t>
  </si>
  <si>
    <t>2012-472</t>
  </si>
  <si>
    <t xml:space="preserve">Vid lossning av diesel till entreprenadkärl överfylldes tanken och cirka 20 liter diesel läckte ut. Föraren sanerade direkt och tillkallade kommunen för kontroll. </t>
  </si>
  <si>
    <t>Genomgång och repetition av rutiner för lossning vid arbetsplatsträffar.</t>
  </si>
  <si>
    <t xml:space="preserve">Rutiner för lossning. </t>
  </si>
  <si>
    <t>2012-476</t>
  </si>
  <si>
    <t>Föraren kom för nära högra vägkanten varvid fordonet skar ner i diket. Föraren skadades och sjukskrevs 3 veckor. Ingen produkt läckte ut. Dragbilen totalhavererad.</t>
  </si>
  <si>
    <t>Utbildning och träning av förare.</t>
  </si>
  <si>
    <t>Bristande uppmärksamhet.</t>
  </si>
  <si>
    <t>Bristande uppmärksamhet. Olämpligt tillvägagångssätt vid lossning.</t>
  </si>
  <si>
    <t>2012-477</t>
  </si>
  <si>
    <t>Etylendiamin</t>
  </si>
  <si>
    <t>Läckage i ventil till följd av frätskador.</t>
  </si>
  <si>
    <t>Rutin för kontroll vid lastning innan tanken fyllts helt. Tillståndskontroll i samband med återkommande täthets- och vätsketryckprovning.</t>
  </si>
  <si>
    <t>Kunskap om regelverket.</t>
  </si>
  <si>
    <t>Vikten av att följa bestämmelser. Kunskap om regelverket.</t>
  </si>
  <si>
    <t>2012-478</t>
  </si>
  <si>
    <t>Vid möte på en smal väg höll tankfordonet ut till höger. Vägkanten brast och tankfordonet körde av vägen. Inga personskador eller läckage.</t>
  </si>
  <si>
    <t>Återfört till förare att vara försiktigt vid smal väg, dålig sikt, skymd kurva. Inga planerade åtgärder: "Vägen behöver breddas".</t>
  </si>
  <si>
    <t>Avåkning vid möte på grund av svaga vägkanter.</t>
  </si>
  <si>
    <t>2012-481</t>
  </si>
  <si>
    <t>Biogas</t>
  </si>
  <si>
    <t>Ett tomt lastväxlarflak gled av släpet.</t>
  </si>
  <si>
    <t xml:space="preserve">Flak gled av släp. Släpet uppfattas som svårhanterligt. </t>
  </si>
  <si>
    <t>Åtgärder är att förare ska utöka sin okulärkontroll vid lastning samt att släpet ersätts med nytt med bättre konstruktion. Förbättrad avvikelsehantering med stöd av nya rapporteringsrutiner.</t>
  </si>
  <si>
    <t>2012-482</t>
  </si>
  <si>
    <t>Undanmanöver för att undvika kollision med personbil som körde ut framför tankekipaget trots väjningsplikt.</t>
  </si>
  <si>
    <t>Tankbil med släp körde av vgen och välte. 200 liter bensin och 200 liter diesel läckte ut genom ett skadat överfyllningsskydd. Räddningstjänst, överpumpning av last och sanering. Inga personskador.</t>
  </si>
  <si>
    <t>Inga utöver akuta.</t>
  </si>
  <si>
    <t>2012-485</t>
  </si>
  <si>
    <t>Miljöfarliga ämnen, brandfarliga vätskor</t>
  </si>
  <si>
    <t>Fordonet körde under en för låg bro och kolliderade . Endast materiella skador.</t>
  </si>
  <si>
    <t>Fordonet var för högt för att kunna passera bron. Föraren brast i uppmärksamhet eftersom han letade efter ett företag.</t>
  </si>
  <si>
    <t>Riskbedömning i trafiken.  Attityder till riskhantering.</t>
  </si>
  <si>
    <t>2012-486</t>
  </si>
  <si>
    <t>Brandfarliga vätskor</t>
  </si>
  <si>
    <t>Fatet var trasigt när det fylldes.</t>
  </si>
  <si>
    <t>Ett 200 liters fat lastat tillsammans med 3 andra fat på en lastpall läckte i botten. Hela innehållet rann ut på den trailer där lasten stod.</t>
  </si>
  <si>
    <t>Kontakt med avsändaren.</t>
  </si>
  <si>
    <t>Rutiner för lastning och lastsäkring.</t>
  </si>
  <si>
    <t>Rutiner för lastning och lastsäkring. Nödlägesrutiner.</t>
  </si>
  <si>
    <t>Åtgärder vid däckbrand. Nödlägesrutiner.</t>
  </si>
  <si>
    <t>2012-487</t>
  </si>
  <si>
    <t>En person fick syrastänk i ögat vid lossning av batterier för återvinning. Frätskada uppstod i ögat.</t>
  </si>
  <si>
    <t>Felaktig lastning.</t>
  </si>
  <si>
    <t>Bättre skyddsutrustning. Kontroll av rutiner för packning av gods. Kontakt med avsändaren.</t>
  </si>
  <si>
    <t>2012-488</t>
  </si>
  <si>
    <t>Flaket hamnade fel av misstag. Konstruktionen kan ha bidragit till detta.</t>
  </si>
  <si>
    <t>Ett flak med vätgasbehållare halkade av ett släp vid lastning. Inget utsläpp. Materiella skador.</t>
  </si>
  <si>
    <t>Information till den egna verksamheten och till transportör. Utredning med flakägaren om konstruktionen kan förbättras.</t>
  </si>
  <si>
    <t>2012-489</t>
  </si>
  <si>
    <t>Vid fyllning och samtidig vägning av svaveldioxid på fat överfylldes ett antal fat. Inget läckage. Detta upptäcktes vid kontrollvägning hos mottagaren.</t>
  </si>
  <si>
    <t>Felfyllda fat på grund av olämpligt konstruerad våg hos avsändaren.</t>
  </si>
  <si>
    <t>2012-493</t>
  </si>
  <si>
    <t>Föraren kom ut för långt på vägkanten. Vägkanten var försvagad efter kabelarbeten. Släpet var i gungning efter tidigare kurva. Åtgärden antyder också att hatigheten var för hög i förhållande till vägens beskaffenhet.</t>
  </si>
  <si>
    <r>
      <t xml:space="preserve">Informationsmöte med hela företaget tillsammans med säkerhetsrådgivare för att fastslå nya rutiner angående vägval och </t>
    </r>
    <r>
      <rPr>
        <b/>
        <sz val="11"/>
        <color theme="1"/>
        <rFont val="Calibri"/>
        <family val="2"/>
        <scheme val="minor"/>
      </rPr>
      <t>hastighetssänkning.</t>
    </r>
  </si>
  <si>
    <t xml:space="preserve">Riskbedömning i trafiken.  </t>
  </si>
  <si>
    <t>Vid färd på smal och kurvig landsväg kom släpet utanför den belagda vägbanan. Vägkanten brast vilket ledde till att släpet välte. Tanken skadades och 2200 liter av lasten rann ut i diket. Inga personskador. Räddnings-tjänsten sanerade spillet och pumpade ur resten av lasten ur släpet.</t>
  </si>
  <si>
    <t>0-0-1-1</t>
  </si>
  <si>
    <t>2012-494</t>
  </si>
  <si>
    <t>Butadiener</t>
  </si>
  <si>
    <t>Fyra godsvagnar kom i rullning och stötte samman med bakdelen på ett tåg. Sist i tåget gick en cisternvagn som träffades och deformerades av stålplåtar som kom i rörelse vid kollisionen. Inget läckage.</t>
  </si>
  <si>
    <t>Nya regler har införts för att säkerställa att det inte finns några vagnar på spåret som inte är sammankopplade med övriga.</t>
  </si>
  <si>
    <t xml:space="preserve">Misstag eller missförstånd. </t>
  </si>
  <si>
    <t xml:space="preserve">Rutiner för lastning och lastsäkring. </t>
  </si>
  <si>
    <t>2012-496</t>
  </si>
  <si>
    <t>Smittförande avfall</t>
  </si>
  <si>
    <t>Vid lossning upptäcktes att en kartong hade läckt. Fordonet sanerades och kartongen destruerades.</t>
  </si>
  <si>
    <t>Läckande förpackning.</t>
  </si>
  <si>
    <t>Rutiner för lastning och lastsäkring. Emballage.</t>
  </si>
  <si>
    <t>2012-499</t>
  </si>
  <si>
    <t>Aluminiumklorid</t>
  </si>
  <si>
    <t>Ingen utöver det uppenbara.</t>
  </si>
  <si>
    <t>Genomgång av avvikelsen med åkeriets chaufförer.</t>
  </si>
  <si>
    <t>Släpet kom utanför körbanan i en svag kurva och drog ner hela ekipageti diket. Räddningstjänst, tömning och bärgning.</t>
  </si>
  <si>
    <t>2012-500</t>
  </si>
  <si>
    <t>Vid leverans av olja lossades 1800 liter olja i en anslutning som saknade tank. Oljan rann ut på golvet och en del hamnade i avloppet.</t>
  </si>
  <si>
    <t>Brister i kommunikation mellan avsändaren och beställaren eller i avsändarens hanteringssystem.</t>
  </si>
  <si>
    <t>2012-502</t>
  </si>
  <si>
    <t>Den skadade säcken klarde inte påkänningarna. Bristfällig reparation före transport. Räddningssäck användes inte.</t>
  </si>
  <si>
    <t>Vid en returtransport av skadade förpackningar började en storsäck att läcka. Räddningstjänst och kort avspärrning.</t>
  </si>
  <si>
    <t>Kontakt med avsändaren om hur skadade förpackningar ska emballeras.</t>
  </si>
  <si>
    <t>Rutiner för lastning och lastsäkring. Emballage. Samverkan mellan transportör och avsändare.</t>
  </si>
  <si>
    <t>2012-503</t>
  </si>
  <si>
    <t>Vid testning av lossnings-systemet  efter reparation av en hydraulledning uppstod ett läckage på 40 liter propan. Räddningstjänst och gasakut tillkallades.  Läckan kunde inte stoppas utan 8000 liter propan avfacklades och  tanken fylldes med kväve för att möjliggöra reparation.</t>
  </si>
  <si>
    <t>Ledning var inte korrekt ansluten vilket ledde till att den lossnade. Detta gav en tryckstegring som skadade en packning vilket ledde till läckage.</t>
  </si>
  <si>
    <t>Kontroll av hydraulikkopplingar infört som en punkt på checklista för daglig tillsyn.</t>
  </si>
  <si>
    <t>Rutiner och utbildning för truckkörning. Rutiner för lastning och lastsäkring. Nödlägesrutiner.</t>
  </si>
  <si>
    <t>Ombyggnad av våganläggning föjt av kalibrering av vågen. Regelmässig kontrollvägning i väntan på en ytterligare skyddsåtgärd som förhindrar överfyllning.</t>
  </si>
  <si>
    <t>Rutiner för lastning och lastsäkring. Möjligheten att bygga bort olycksrisker. Förbättrade kontroll- och underhållsrutiner.</t>
  </si>
  <si>
    <t>2012-504</t>
  </si>
  <si>
    <t>Vid ankomstkontroll upptäcktes att en behållare var kontaminerad. Behållaren sanerades.</t>
  </si>
  <si>
    <t xml:space="preserve">Översyn av rutiner för  provtagningen och  transport av bränsle. </t>
  </si>
  <si>
    <t>2012-506</t>
  </si>
  <si>
    <t>Metanol</t>
  </si>
  <si>
    <t>Reparation, provtyckning och kontroll av accrediterat kontrollorgan.</t>
  </si>
  <si>
    <t>Spricka i botten av tanken vid en rörgenomgång.</t>
  </si>
  <si>
    <t>Efter lastning upptäcks ett mindre läckage. Räddnings-tjänst och överpumpning.</t>
  </si>
  <si>
    <t>Samma händelse som LBE 2012-501.</t>
  </si>
  <si>
    <t>Vid färd på skogsbilväg vintertid kom fordonet utanför vägbanan, körde ner i diket och lade sig på sidan. Inget utsläpp eller andra skador. Kontakt med polisen, överpumpning och bärgning.</t>
  </si>
  <si>
    <t>Var uppmärksam på att hålla sig i mitten av vägen.</t>
  </si>
  <si>
    <t xml:space="preserve">Riskbedömning i trafiken. Riskerna med plogade vintervägar. </t>
  </si>
  <si>
    <t>2013-515</t>
  </si>
  <si>
    <t>2013-576</t>
  </si>
  <si>
    <t>Föraren gjorde en undanmanöver för att undvika att krocka med fordonet framför och svängde ner i dikeskanten. Tankbilen blev stående i snön på sidan av vägen. Inget läckage. Efter bärgning med mobilkran kunde fordonet fortsätta.</t>
  </si>
  <si>
    <t>Genomgång med chaufförer om företagets policy för farligt gods och trafiksäkerhetoch att dessa ska följas.</t>
  </si>
  <si>
    <t>Undanmanövern skedde eftersom den tillgängliga bromssträckan var förkort med hänsyn till sikten, väglaget och tankbilens fart.</t>
  </si>
  <si>
    <t>Radioaktivt ämne</t>
  </si>
  <si>
    <t>Genomgång och analys händelsen med inblandad personal. Genomgång av avsändarens behov av kunskaper kring lastsäkring samt 
Komplettering av instruktioner och utbildning av personal.</t>
  </si>
  <si>
    <t>2013-516</t>
  </si>
  <si>
    <t>Utredning pågår gällande översyn av rutiner och provtagning samt uppdatering av instruktion.</t>
  </si>
  <si>
    <t>2013-517</t>
  </si>
  <si>
    <t>Utredning samt revidering av gällande instruktion pågår.</t>
  </si>
  <si>
    <t>2013-518</t>
  </si>
  <si>
    <t>Fordonet körde i halt väglag av vägen i en kurva och välte. Diesel läckte från manluckan, men fångades upp med hinkar. Räddningstjänst, överpumpning, bärgning.</t>
  </si>
  <si>
    <t>Det var halt väglag som orsakade olyckan och det var bristfälligt underhåll av vägen.</t>
  </si>
  <si>
    <t>Bättre vägunderhåll. Det vore lämpligt att kontakta vägunderhållaren.</t>
  </si>
  <si>
    <t>Eget ansvar i trafiken kontra väghållarens. Riskbedömning i trafiken. Attityder till riskhantering.</t>
  </si>
  <si>
    <t xml:space="preserve">Riskbedömning i trafiken.  Attityder till riskhantering. Eget ansvar i trafiken kontra väghållarens. </t>
  </si>
  <si>
    <t>2013-519</t>
  </si>
  <si>
    <t>Alkoholer</t>
  </si>
  <si>
    <t xml:space="preserve">Bil med släp tappade väggreppet vid körning på oplogad vinterväg och gled ner i diket och välte. Inget utsläpp. Räddningstjänst, bärgning. </t>
  </si>
  <si>
    <t>I situationer med ökad risk ska  föraren kunna ta beslut om att  avbryta transporten i samråd med företagsledning och säkerhetsrådgivare.</t>
  </si>
  <si>
    <t>2013-520</t>
  </si>
  <si>
    <t>Halt väglag och dåliga arbetsförhållanden .</t>
  </si>
  <si>
    <t xml:space="preserve">Anges till extrem halka. </t>
  </si>
  <si>
    <t>Dock måste 70 km/h anses vara en hög fart under de angivna omständlig-heterna…</t>
  </si>
  <si>
    <t>En grensletruck skulle hämta en behållare på en kaj. När föraren bromsade gled trucken in i tanken och rev bort en del av isoleringen.</t>
  </si>
  <si>
    <t>2013-521</t>
  </si>
  <si>
    <t>Se även 2013-521.</t>
  </si>
  <si>
    <t xml:space="preserve">Attityder till riskhantering. </t>
  </si>
  <si>
    <t xml:space="preserve">En grensletruckförare upptäckte en skadad tank. </t>
  </si>
  <si>
    <t>2013-522</t>
  </si>
  <si>
    <t xml:space="preserve">En tankbil gled av vägen i halt väglag och hamnade i diket. Inga personskador eller utsläpp. Räddningstjänst, överpumpning och bärgning. </t>
  </si>
  <si>
    <t>Tanken skadad genom påkörning. Halt väglag anges som orsak, men det kan man väl inte veta eftersom tanken upptäcktes efter att skadan inträffat.</t>
  </si>
  <si>
    <t>2013-526</t>
  </si>
  <si>
    <t>En brand uppstod i en broms under färd. Föraren släckte branden. Räddningstjänst, bärgning.</t>
  </si>
  <si>
    <t xml:space="preserve">Mekaniskt fel, kärvande ok. </t>
  </si>
  <si>
    <t>2013-527</t>
  </si>
  <si>
    <t>Ett tankfordon körde av vägen  i halt väglag. Inga personskador eller utsläpp.</t>
  </si>
  <si>
    <t>Påpekande till väghållaren om brister i vintervägunderhåll.</t>
  </si>
  <si>
    <t xml:space="preserve">Isfläck på grund av smältvatten på vägbanan. </t>
  </si>
  <si>
    <t>2013-530</t>
  </si>
  <si>
    <t>Vid lossning på en bensinstation spilldes 4200 liter bensin ut på en belagd yta och en del rann ner i dagvattenbrunnar. Räddningstjänst.</t>
  </si>
  <si>
    <t>En slangkoppling lossnade, eftersom den inte var anbringad på föreskrivet sätt. Föraren hade inte uppsikt över lossningen.</t>
  </si>
  <si>
    <t xml:space="preserve">Repetera och förtydliga förarens ansvar vid lossning och att alltid följa förarhandboken. </t>
  </si>
  <si>
    <t>2013-533</t>
  </si>
  <si>
    <t>Varmgång och brand till följd av haveri i hjullager.</t>
  </si>
  <si>
    <t>Föraren upptäckte att det kom rök från släpets hjul.  Han stannade och upptäckte varmgång som utvecklade sig till brand. Föraren bekämpade elden i väntan på räddningstjänsten. Släpet skadades men tanken var intakt. Inget utsläpp.</t>
  </si>
  <si>
    <t>Tätare och mer ingående tillsyn av hjullager. Kontakt med serviceverkstad.</t>
  </si>
  <si>
    <t>Förbättrade kontroll- och underhållsrutiner. Åtgärder vid däckbrand. Nödlägesrutiner.</t>
  </si>
  <si>
    <t>2013-534</t>
  </si>
  <si>
    <t>Järntrikloridlösning</t>
  </si>
  <si>
    <t>Haveri på dragstång av okänd anledning.</t>
  </si>
  <si>
    <t>I en korsning i början av körningen separade släpet från dragbilen. Katastrof-bromsen aktiverades och släpet stannade. Släpet bogserades till verkstaden för kontroll och reparation.</t>
  </si>
  <si>
    <t>2013-537</t>
  </si>
  <si>
    <t>Vid lastning av salpetersyra uppstod en kemisk reaktion mellan syran och tankens material vilken ledde till temperaturhöjning och bildning av nitrösa gaser. Lastningen avbröts  och syran lossades till IBC varvid reaktionen avstannade. Räddningstjänst.</t>
  </si>
  <si>
    <t>Felaktig blandning av ämnen. Syran hade högre koncentration än vad åkeriet hade uppfattat, vilket ledde till fel val av behållare.</t>
  </si>
  <si>
    <t xml:space="preserve">Information om olyckan, dess händelseförlopp och orsaker inom bolaget samt till arbetsmiljöverket, räddningstjänsten och avsändaren. Samtliga tankfordon uppdateras vad gäller vilka ämnen som är godkända att transportera i dem. Enbart tankkoden ger inte fulla svaret.
Förstärkta rutiner vad gäller att få tydliga uppgifter om den avgörande variabeln för aktuellt ämne, i detta fallet koncentrationen, så att man kan välja lämplig behållare.
</t>
  </si>
  <si>
    <t>2013-538</t>
  </si>
  <si>
    <t>Ett framdäck började brinna under färd. Räddningstjänst, bärgning. Tanken intakt, inget utsläpp.</t>
  </si>
  <si>
    <t>Utredning enligt kvalitets- och miljöcertifiering.</t>
  </si>
  <si>
    <t>2013-539</t>
  </si>
  <si>
    <t>Ventil var inte stängd.</t>
  </si>
  <si>
    <t>Läckage från lossningsslang på leveransplats ledde till ett utsläpp av cirka 75 liter diesel. Räddningstjänst och sanering. Kontakt med miljökontoret.</t>
  </si>
  <si>
    <t>Instruktion till förare som kör på detta fordon angående ventilen och dess olika lägen.</t>
  </si>
  <si>
    <t>2013-541</t>
  </si>
  <si>
    <t>Utredning. Ändrade instruktioner, muntlig genomgång, instruktioner i fordonspärmar.</t>
  </si>
  <si>
    <t>Låsklackar var inte korrekt anbringade på tankens baklucka.</t>
  </si>
  <si>
    <t>2013-543</t>
  </si>
  <si>
    <t>En trailer lastad med farligt gods skulle lyftas av en järnvägsvagn. Vid lyftet släppte greppet och trailern vek sig ner i vagnen igen. Godsskada kunde inte uteslutas så säkerhetsrådgivaren konsulterades. Inget utsläpp.</t>
  </si>
  <si>
    <t xml:space="preserve">Orsaken kunde inte fastställas. Undersökning av trucken visade inga brister. Trucken har använts utan problem efter händelsen. Undersökning av fästena på  trailern visade inga brister. </t>
  </si>
  <si>
    <t>Händelsen kommer att tas upp i utbildningen.</t>
  </si>
  <si>
    <t>2013-545</t>
  </si>
  <si>
    <t>Ammoniumpikrat</t>
  </si>
  <si>
    <t>En transport utan farligt gods blev påkörd bakifrån på motorvägen.</t>
  </si>
  <si>
    <t>2013-546</t>
  </si>
  <si>
    <t>En bil med släp kör av vägen på natten vid plusgrader. Det uppstår skador på bilen och släpet samt på mitträcke och sidoräcke, men inget utsläpp.</t>
  </si>
  <si>
    <t>2013-547</t>
  </si>
  <si>
    <t>Föraren väjde för en älg.</t>
  </si>
  <si>
    <t>Information om att vara extra uppmärksam vid körning i gryning och skymmning.</t>
  </si>
  <si>
    <t>2013-549</t>
  </si>
  <si>
    <t>Vinylacetat</t>
  </si>
  <si>
    <t xml:space="preserve">Orsak till olyckan är i dagsläget okänt. </t>
  </si>
  <si>
    <t>Vid en undanmanöver körde fordonet av vägen och blev stående i diket. Inga personskador eller utsläpp. Bärgning.</t>
  </si>
  <si>
    <t>Vid transporten kom trailern utanför vägrenen och drog ner trailer och dragbil. Ekipaget stannade i väggropen mot några trädstammar i 45 graders lutning. Räddningstjänst, överpumpning och bärgning. Inget utsläpp.</t>
  </si>
  <si>
    <t>2013-550</t>
  </si>
  <si>
    <t>Fordonet körde i diket och välte. Räddningstjänst, överpumpning och bärgning.</t>
  </si>
  <si>
    <t>Diskussion på förarmöte.</t>
  </si>
  <si>
    <t>2013-551</t>
  </si>
  <si>
    <t>Samma som 2013-550?</t>
  </si>
  <si>
    <t>Samma som 2013-551?</t>
  </si>
  <si>
    <t>Föraren avskedad.</t>
  </si>
  <si>
    <t xml:space="preserve">Fordonet körde i diket och välte. </t>
  </si>
  <si>
    <t>Misstag. Väjde för en fågel.</t>
  </si>
  <si>
    <t>2013-552</t>
  </si>
  <si>
    <t>Skadad isolering på elkabel på fordonet i kombination med otät slang.</t>
  </si>
  <si>
    <t>Information till mottagare och transportör samt till barnschorganisation. Utbildning för släckning av bränder med LNG.</t>
  </si>
  <si>
    <t>Vid lossning till mottagarens tank uppstod läckage av ca 0,2 kg gas som antändes. Föraren släckte branden och avbröt lossningen. Föraren had full skyddsutrustning men vid släckning med handbrand-släckare slog lågor upp under visiret och orsakade en mindre brännskada i ansiktet.</t>
  </si>
  <si>
    <t>2013-553</t>
  </si>
  <si>
    <t>Inga i väntan på utredningsresultat.</t>
  </si>
  <si>
    <t>2013-558</t>
  </si>
  <si>
    <t>Mottagaren hade inte ställt om ventilen som styr oljan till rätt fack. Volymen rymdes inte i det inkopplade facket. Överfyllningsskydd var kopplat mot det större facket och löste därför inte ut.</t>
  </si>
  <si>
    <t>Överfyllning när ett mindre fack fylldes med en större mängd olja. Leveransen avbröts när  läckaget upptäcktes. 200 liter olja rann ut på marken och 500 liter stannade på toppen av släpet.</t>
  </si>
  <si>
    <t>Vid leverans till kunder med flera fack måste kunden beställa rätt volym till rätt fack.</t>
  </si>
  <si>
    <t>2013-562</t>
  </si>
  <si>
    <t>En omkörande lastbil svängde in framför tankfordonet för tidigt. Föraren väjde till höger för att undvika kollision och kom utanför asfaltskanten. Föraren fick upp lastbilen på vägen igen men släpet skar ner i diket och välte. Ett av tre fack på släpet skadades och 5340 kg klorvätesyra läckte ut. Räddningstjänst, överpumpning och bärgning.</t>
  </si>
  <si>
    <t>Vårdslös omkörning genomförd av annat fordon.</t>
  </si>
  <si>
    <t>Montera kamera i all fordon för att dokumentera händelser som underlag för analys och åtgärder. Händelsen kommer att tas upp på förarmöten.</t>
  </si>
  <si>
    <t>2013-568</t>
  </si>
  <si>
    <t>Föraren förlorade kontrollen över fordonet som vinglade till. Halt väglag kan ha blivit lokal blixthalka på grund av soluppvärmning av vägbanan.</t>
  </si>
  <si>
    <t xml:space="preserve">Information till chaufförerna om lämpligt beteende vid halt vägval. </t>
  </si>
  <si>
    <t>2013-570</t>
  </si>
  <si>
    <t>Fordonet välte i en rondell. 50-100 kg läckte ut genom manlucka. Räddningstjänst, överpumpning och bärgning.</t>
  </si>
  <si>
    <t>Fordonet kom utanför asfaltkanten och välte.  Inget utsläpp från lasten. Läckage av diesel från dragbilen. Räddningstjänst, överpumpning och bärgning.</t>
  </si>
  <si>
    <t>Föraren uppger att tanken gick uppåt och fick fordonet att välta. Inga brister konstaterade på låsanorningarna.</t>
  </si>
  <si>
    <t>2013-575</t>
  </si>
  <si>
    <t>Tekniska problem med bromsar i kombination med halt väglag.</t>
  </si>
  <si>
    <t>Föraren bromsade i en utförslöpa inför en korsning. Släpet fick sladd och drar fordonet av vägen. Släpet välter. Och drar omkull dragbilen. Räddningstjänst, överpumpning och bärgning.</t>
  </si>
  <si>
    <t>Utredning av olyckan tillsammans med chaufören och utifrån resultatet diskutera med övriga chaufförer om det inträffade. Med tanke på  väglaget diskutera hur man bör förhålla sig och agera i korsningen.</t>
  </si>
  <si>
    <t>2008-171</t>
  </si>
  <si>
    <t>2008-174</t>
  </si>
  <si>
    <t>2008-270</t>
  </si>
  <si>
    <t>2009-271</t>
  </si>
  <si>
    <t>2009-335</t>
  </si>
  <si>
    <t>2010-336</t>
  </si>
  <si>
    <t>2010-390</t>
  </si>
  <si>
    <t xml:space="preserve">Riskbedömning i trafiken. Attityder till riskhantering. </t>
  </si>
  <si>
    <t>"Vid osäkerhet stanna  och flytta konerna" [sic]. "Kan hända vem som helst som åker där vägens bredd är 3m där vägverket sätter gränser. (Katastrofalt dåligt)"</t>
  </si>
  <si>
    <t>Vägbanans bredd var begränsad till 3 meter med koner. Fordonets bredd är 2,5 meter. Hög asfaltkant mot diket.</t>
  </si>
  <si>
    <t>Ammoniaklösning</t>
  </si>
  <si>
    <t>Avsiktlig handling.</t>
  </si>
  <si>
    <t>Stöd till föraren.</t>
  </si>
  <si>
    <t>Natriumhydroxid (lösning)</t>
  </si>
  <si>
    <t>Sönderfrusen tappkran.</t>
  </si>
  <si>
    <t>Godsägaren ser över handhavandet så att rutinerna följs i framtiden.</t>
  </si>
  <si>
    <t>Innehållet i en IBC-behållare på en parkerad släpvagn (400 liter natrumhydroxidlösning)  rann ut. Räddningstjänst, miljökontor och sanering.</t>
  </si>
  <si>
    <t>Beställd kvantitet rymdes inte. Överfyllningsskyddet fungerade inte.</t>
  </si>
  <si>
    <t>Överfyllning av mottagarens tank. Räddningstjänst, sanering.</t>
  </si>
  <si>
    <t>Vid leverans kolliderade mottagarens  lastmaskin med fordonet så att hål uppstod i tanken. 3 ton ammoniak läckte ut. Räddningstjänst.</t>
  </si>
  <si>
    <t>Halka på industriområdet.</t>
  </si>
  <si>
    <t>Bättre halkbekämpning.</t>
  </si>
  <si>
    <t>3-0-0-1</t>
  </si>
  <si>
    <t>2010-337</t>
  </si>
  <si>
    <t xml:space="preserve">Föraren gjorde en undanmanöver för att undvika att köra in i en trafikolycka som inträffade framför honom. När tankbilen stod stilla vid vägkanten välte den. Inget läckage uppstod. </t>
  </si>
  <si>
    <t>För kort avstånd till framförvvarande fordon.</t>
  </si>
  <si>
    <t>Påminna om att hålla tillräckligt avstånd till framförvarande. Ta upp händelsen vid förarträffar.</t>
  </si>
  <si>
    <t>2010-339</t>
  </si>
  <si>
    <t>Lim</t>
  </si>
  <si>
    <t>Fukt på golvet frös inne i terminalen. Halka. Snö på truckhjul.</t>
  </si>
  <si>
    <t>Städmaskin körs numera varje natt vilket håller golvet torrt dygnet runt.</t>
  </si>
  <si>
    <t>En truck körde på en lastpall med plåtfat. Två fat skadades och 150 liter lim läckte ut. Terminalen fick utrymmas. Räddningstjänst. 3 personer till sjukhus för undersökning. Utrymning av terminalen enligt nödlägesrutin.</t>
  </si>
  <si>
    <t>2010-340</t>
  </si>
  <si>
    <t>Överfyllningsskyddet kopplades till fel fack. Felaktigt handhavande på grund av stress.</t>
  </si>
  <si>
    <t>Vid lastning överfylldes ett tankfack. 50 liter diesel läckte ut. Nödstopp löste ut.</t>
  </si>
  <si>
    <t>Samtal med föraren om att hålla uppsikt vid lastning och att inte stressa.</t>
  </si>
  <si>
    <t>Rutiner för lastning och lastsäkring. Handhavande av överfyllningsskydd.</t>
  </si>
  <si>
    <t>Kontakt med kunden att inte beställa mer olja än tanken rymmer.</t>
  </si>
  <si>
    <t>2010-341</t>
  </si>
  <si>
    <t xml:space="preserve">Vid lossning faller en slang ner och öppnar en ventil. Föraren får gasolvätska på sig när han springer fram för att stänga ventilen, vilket lyckas. 10 liter gasol läcker ut. </t>
  </si>
  <si>
    <t>Felaktig hantering av slangar och ventiler.</t>
  </si>
  <si>
    <t>Genomgång av lossningsinstruktionen med föraren. Information till övriga förare om händelsen.</t>
  </si>
  <si>
    <t>Rutiner för lossning. Handhavande av ventiler.</t>
  </si>
  <si>
    <t>2010-342</t>
  </si>
  <si>
    <t>Telefonkontakt med avsändarens säkerhetsrådgivare. Avsändaren ska granska egna rutiner för avsändande av gods.</t>
  </si>
  <si>
    <t>Vid ankomstkontrollen upptäcktes att ett fordon inte var korrekt skyltat.</t>
  </si>
  <si>
    <t>Brister i avsändarens kontroll av avgående gods.</t>
  </si>
  <si>
    <t>2010-343</t>
  </si>
  <si>
    <t>Fel på en spårväxel.</t>
  </si>
  <si>
    <t>Avdela personal för kontroll vid passage av spårväxel.</t>
  </si>
  <si>
    <t>Vid rangering på fabrikens bangård spårade två vagnar ur och skadades. Inget läckage. Ingen risk för personskador. Vagnarna krävde reparation på plats.</t>
  </si>
  <si>
    <t>2010-344</t>
  </si>
  <si>
    <t>Skumdämpare</t>
  </si>
  <si>
    <t>Kontroll av fraktsedel före lossning visade att det var olika containernummer på den svenska och den tyska fraktsedeln. Containern saknade plombering. Lossningen påbörjades först efter att leverantören kontaktats och man fått försäkring om att det var rätt produkt som levererats. Lossning av okänd produkt hade kunnat ge allvarliga konsekvenser. Avsaknad av plombering gjorde det möjligt att manipulera lasten.</t>
  </si>
  <si>
    <t>Felaktig fraktsedel och saknad plombering tyder på brister i avsändarens rutiner.</t>
  </si>
  <si>
    <t>2010-346</t>
  </si>
  <si>
    <t>Vid möte på smal väg i vinterväglag kom förararen för långt till höger. Fordonet skar ner i diket och blev stående i 45 graders lutning. Inget läckage. Överpumpning, bärgning.</t>
  </si>
  <si>
    <t>Förväxling av kollin hos avsändaren. Den trasiga behållaren lastades av misstag.</t>
  </si>
  <si>
    <t>Vid lossning av en trailer uppstod en frän lukt. Räddningstjänsten konstaterade att något troligen läckt ut ur en behållare som skulle vara tömd.  Vädring av trailer och terminal.</t>
  </si>
  <si>
    <t>2010-347</t>
  </si>
  <si>
    <t>2010-348</t>
  </si>
  <si>
    <t>Godset var inte angivet som frostkänsligt. Det borde ha bokats som värmegods.</t>
  </si>
  <si>
    <t>En IBC frostsprängdes på ett parkerat fordon. 1000 liter natriumhydroxidlösning rann ut. Räddningstjänst, miljö-kontor, saneringsföretag. Risk för miljöskada i och med att uppställningsplatsen gränsade till ett vattenskyddsområde.</t>
  </si>
  <si>
    <t>Kontakt med avsändaren så att frostkänsligt gods bokas som värmegods. Översyn av rutiner för parkering av fordon med farligt gods nära vattenskydds-område.</t>
  </si>
  <si>
    <t>2010-351</t>
  </si>
  <si>
    <t>Självmord.</t>
  </si>
  <si>
    <t>En personbil svängde över på fel sida och frontalkrockade med tankbilen. Tankbilen förlorade styrförmågan, körde ner i diket och välte. Personbilsföraren omkom och föraren av tankbilen blev skadad. Ett minimalt läckage uppstod. Räddningstjänst och bärgning.</t>
  </si>
  <si>
    <t>2010-355</t>
  </si>
  <si>
    <t>Vid möte med ett annat fordon i en kurva körde tankfordonet av vägen. Konsekvenser och åtgärder redovisas inte.</t>
  </si>
  <si>
    <t>Orsaken till avkörningen anges som möte med annan trafikant.</t>
  </si>
  <si>
    <t>Riskerna med plogade vintervägar. Riskbedömning i trafiken. Mötesrisker på smala vägar.</t>
  </si>
  <si>
    <t>Mycket kortfattad rapport.</t>
  </si>
  <si>
    <t>Inga utöver att "vara försiktig som vanligt".</t>
  </si>
  <si>
    <t>2010-356</t>
  </si>
  <si>
    <t>Halt väglag och plogning utanför vagbanan.</t>
  </si>
  <si>
    <t>Vid körning på en skogsbilväg utan snökäppar körde föraren inom plogningen men spårade av vägen och välte i låg fart. Inget läckage.</t>
  </si>
  <si>
    <t>2010-357</t>
  </si>
  <si>
    <t>Vid bromsprov på bangård välte en cisternvagn. Stor risk för läckage men inget utsläpp. Räddningstjänst.</t>
  </si>
  <si>
    <t>Fel på spåret (ruttna slipers) till följd av bristande underhåll.</t>
  </si>
  <si>
    <t>2010-358</t>
  </si>
  <si>
    <t>Fyra vagnar spårade ur varav en välte.</t>
  </si>
  <si>
    <t>Inga specifika. Lyfter frågan till transportören Green Cargo. Se 2010-358.</t>
  </si>
  <si>
    <t>Samma händelse som 2010-357.</t>
  </si>
  <si>
    <t>Tillbud som kunde ha lett till en mycket allvarlig olycka. Samma händelse som 2010-358.</t>
  </si>
  <si>
    <t>Kontakt med spårägaren Trafikverket att de ska hålla spåren farbara eller stänga dem för trafik.</t>
  </si>
  <si>
    <t>2010-360</t>
  </si>
  <si>
    <t>Halt väglag innebar att tankfordonet varken kunde stanna eller väja.</t>
  </si>
  <si>
    <t>Ett tankfordon körde in i en stillastående personbil som väntade i en korsning. Båda fordonen far okontrollerat över den korsande vägen och ner i diket. Båda förarna skadas lindrigt.</t>
  </si>
  <si>
    <t>0-2-0-0</t>
  </si>
  <si>
    <t>2010-362</t>
  </si>
  <si>
    <t>Släpets hjul skar ner i vägkanten i en kurva, välte i diket och lade sig på taket. Dragbilen stod kvar på vägen. Inget utsläpp. Räddningstjänst.</t>
  </si>
  <si>
    <t xml:space="preserve">För hög fart i kurvan. </t>
  </si>
  <si>
    <t>Använd defensiv körning. Informera om händelsen.</t>
  </si>
  <si>
    <t>2010-363</t>
  </si>
  <si>
    <t>Undanmanöver för att inte kollidera med djur. (Art anges inte.)</t>
  </si>
  <si>
    <t>Inga särskilda åtgärder vidtagna med anledning av att det var en avåkning.</t>
  </si>
  <si>
    <t>Vilka djur ska man väja för?</t>
  </si>
  <si>
    <t>Föraren väjde för ett djur, fastnade i snömodd på vägkanten och hamnade utanför vägen med bil och släp, som blev stående i upprätt läge.  Inga skador på farligt gods. Räddningstjänst, bärgning.</t>
  </si>
  <si>
    <t>2010-364</t>
  </si>
  <si>
    <t>Vid lossning föll en korg med gasflaskor av bakliften och ned på marken. Två flaskor med acetylen misstänktes vara skadade, men det uppstod inget läckage. Räddningstjänst.</t>
  </si>
  <si>
    <t>Vid lossning kommer man att undvika att svänga korgen ute på liften.</t>
  </si>
  <si>
    <t xml:space="preserve">Rutiner för lossning. Rutiner och utbildning för truckkörning. </t>
  </si>
  <si>
    <t>Korgen var något snedlastad.</t>
  </si>
  <si>
    <t>2010-365</t>
  </si>
  <si>
    <t>Anslutningarna till den utrangerade cisternen sitter kvar bredvid anslutningarna till den cistern som används. Inga anslutningar är märkta. Föraren valde fel och upptäckte inte detta. Manluckan på den utrangerade tanken var inte helt stängd varför den volym som inte rymdes rann ut i naturen.</t>
  </si>
  <si>
    <t>Fastighetsägaren måste ta bort anslutningar som inte ska användas.</t>
  </si>
  <si>
    <t>2010-366</t>
  </si>
  <si>
    <t xml:space="preserve">Det är oklart vad syftet med ventilmanövern var och om slangbrottet orsakades av denna. Språkförbistring mellan mottagarens personal och föraren. </t>
  </si>
  <si>
    <t>Vid lossning öppnade och stängde föraren botten-ventilen upprepade gånger i snabb följd. Tryckstötar uppstod och slangen brast. Lut sprutade på mottagarens personal som klarade sig från allvarliga skador tack vare snabb nödduschning.  Personalen hade svårt att kommunicera med föraren för att få reda på om han hade skadat sig och hur stort utsläppet var. Invallningen fångade upp utsläppet som sanerades med vatten.</t>
  </si>
  <si>
    <t>Bättre skyddsutrustning till vår egen personal. Bättre underhåll på nödduschar som inte fungerade helt perfekt. Håll hårdare på kravet att personalen skall kunna kommunicera med chaufförer.</t>
  </si>
  <si>
    <t>2010-368</t>
  </si>
  <si>
    <t>Vid lastning upptäcktes att en yttre avstängningsventil var öppen och hade varit öppen under transporten av vagnen. Inget läckage.</t>
  </si>
  <si>
    <t>Handhavandefel hos avsändaren av vagnen.</t>
  </si>
  <si>
    <t>Skriftlig information om händelsen och uppmaning att kontrollera förslutningar innan avsändning av vagnar. Överväg om ventilen ska bytas till en annan typ.</t>
  </si>
  <si>
    <t xml:space="preserve">Handhavande av ventiler. </t>
  </si>
  <si>
    <t>2010-370</t>
  </si>
  <si>
    <t>Vid lossning överfylldes mottagarens cistern. 300 liter diesel rann ut och ner i marken vid bensinstationen. Räddningstjänst, miljökontor, sanering.</t>
  </si>
  <si>
    <t xml:space="preserve">Föraren ska kontrollera att beställd volym ryms i tanken. Mottagaren ska se till att överfyllningsskydden är kopplade till rätt cistern. </t>
  </si>
  <si>
    <t>Handhavande av överfyllningsskydd.</t>
  </si>
  <si>
    <t>2010-372</t>
  </si>
  <si>
    <t>Åkeriet har bestämt att förarna inte ska köra fortare än 30 km/h på den aktuella vägsträckan i väntan på polisutredning. Denna begränsning kommer att permanentas om utredningen visar att farten var för hög.</t>
  </si>
  <si>
    <t>Mötande fordon höll inte tillräckligt långt till höger. Undanmanöver för att undvika kollision. Hastigheten var 40-50 km/h.</t>
  </si>
  <si>
    <t>Vid möte med en personbil i en skarp kurva höll tank-fordonets förare så långt till högre att släpets bakre hjulpar kom utanför vägbanan och drog ner släpet i diket där det välte. Inga personskador. Explosionsrisk. På grund av explosionsrisk spilldes 7300 liter metan utan särskilt åtgärd av räddningstjänsten.</t>
  </si>
  <si>
    <t>2010-373</t>
  </si>
  <si>
    <t>Vid lossning av färgavfall upptäckte föraren att cirka 15 liter hade läckt ut under transporten och runnit över flaket och över lastbilens sida. Lastbilen sanerades hos mottagaren (SAKAB).</t>
  </si>
  <si>
    <t>Skadad förpackning.</t>
  </si>
  <si>
    <t>Införa en rutin för att kontrollera godset vid lastning.</t>
  </si>
  <si>
    <t>2010-374</t>
  </si>
  <si>
    <t>Ett parkerat tankekipge läckte svavel. Utsläppet stelnade till fast form och spreds inte utanför parkeringsplatsen.</t>
  </si>
  <si>
    <t>Brister i konstruktion och tillverkning av tanken.</t>
  </si>
  <si>
    <t>Undersökning av tanken visade att en svetsfog inte var utformad enligt standard. Vid upphandling av fordon kommer detta att kravställas. Checklista tas fram som stöd vid inköp av tankfordon.</t>
  </si>
  <si>
    <t>Funktion och skick hos fordon.</t>
  </si>
  <si>
    <t>2010-375</t>
  </si>
  <si>
    <t>Färgrelaterat material</t>
  </si>
  <si>
    <t>Vid lossning av en järnvägsvagn upptäcktes ett läckage från ett växelflak lastat med farligt gods blandat med annat gods.  Godset var inte anmält som farligt och var bristfälligt lastat och lastsäkrat.</t>
  </si>
  <si>
    <t>En kabeltrumma kom i rörelse och skadade en behållare, vilket ledde till läckage. Godset var inte angivet farligt. Det var inte separerat från tungt gods som kunde komma i rörelse. Det var inte korrekt märkt.</t>
  </si>
  <si>
    <t>Utredningar hos de inblandade. Kvalitetshöjande arbete hos åkeri och speditör. Förbättrade rutiner.</t>
  </si>
  <si>
    <t>Utredning av händelsen och grundorsaksanalys med åtgärdsplan. Reparation av pumpen. Extra vakt vid omlastningarna tillsvidare. Utbildning av chaufförer. Förändringar i organisation för att underlätta teknisk assistans till omlastningsstationen.</t>
  </si>
  <si>
    <t xml:space="preserve">Vid ett flertal omlastningar mellan cisternvagn och tankbil under tre veckors tid läckte cirka gasol ut med cirka 100 kg/h, sammanlagt cirka 3600 kg. </t>
  </si>
  <si>
    <t>Läckage i lossningspump. Brister i övervakning och reaktioner på läckaget. Förarna eller åkeriet  dröjde med att rapportera detta till anläggningsansvarig, som å sin sida dröjde med åtgärder när rapporten kom.</t>
  </si>
  <si>
    <t>2010-376</t>
  </si>
  <si>
    <t>2010-378</t>
  </si>
  <si>
    <t>Tankbil med släp, som var lastat med bensin, blev påkört bakifrån av en annan lastbil. En person skadades. Ingfa utsläpp uppstod.</t>
  </si>
  <si>
    <t>Påkörning bakifrån av okänd anledning. Vid olyckan var det dimma.</t>
  </si>
  <si>
    <t>Kunde ha reflekterat över möjligheten att använda olyckan som varnande exempel även om föraren inte var vållande.</t>
  </si>
  <si>
    <t>Inga, med hänvisning till att föraren inte var vållande.</t>
  </si>
  <si>
    <t>0-1-0-1</t>
  </si>
  <si>
    <t>2010-379</t>
  </si>
  <si>
    <t>Etanol- och bensinblandning</t>
  </si>
  <si>
    <t>Föraren upptäckte vägarbetet för sent vilket tvingade honom att göra en undanmanöver för att inte kollidera med en släpvagn med varningsskylt. Vägen svänger lätt till höger på platsen och vägarbetet pågick vid vägrenen på den högra körbanan. Föraren överskred inte hastighetsbegränsningen.</t>
  </si>
  <si>
    <t xml:space="preserve">Samtal med om att skärpa uppmärksamheten vid vägarbeten. Diskussion med samtliga förare på förarmöte om uppmärksamhet och liknande vid pågående vägarbeten. Att sänka hastigheten. </t>
  </si>
  <si>
    <t>Undanmanöver vid ett vägarbete på en 2+1 väg medförde att släpet fick kontakt med mitträckets vajer, fick kast och välte. 4500 liter etanoldrivmedel läckte ut. Räddningstjänst för sanering.</t>
  </si>
  <si>
    <t>2010-381</t>
  </si>
  <si>
    <t>Vid en sväng i en korsning lossnade tanken från lastbilen och rullade ner i diket. Det uppstod ett hål i tanken och 11300 kg varm bitumen rann ut i dike och stelnade snabbt. Räddningstjänst och miljökontor tillkallades. Sanering genom grävning och bortforsling.</t>
  </si>
  <si>
    <t>Fast tank lossnade från bilen på grund av invändig korrosion i infästningen.</t>
  </si>
  <si>
    <t>Ny rutin för kontroll av infästningar vid daglig tillsyn.</t>
  </si>
  <si>
    <t xml:space="preserve">Fyllningsledningen avsäkras och godkänns för användning vid högre tryck än idag och
anpassas för samfunktion med tankbil. Övertryckskyddet ersätts med en  självstängande komponent. Utsläppspunkt för evakueringsrör flyttas. Skylten vid anslutningspunkten för tankbilen kompletteras med uppgift om högsta tillåtna tryck i fyllningsledningen. Rutin för påfyllning av gaslagret uppdateras med att chauffören av tankbilen ska informeras om aktuellt säkerhetssystem samt högsta tillåtna tryck och fyllnadsvolym för anläggningen. Information till personal, tanstationsansvariga och branschgrupp för flytande metan. </t>
  </si>
  <si>
    <t>Rutiner för lossning. Återgång till en säkrare hanteringsform. Förbättrade kontroll- och underhållsrutiner.</t>
  </si>
  <si>
    <t>Skärpt rutin för att kontrollera godset vid lastning och att avvisa gods som är dåligt emallerat. Kontakt avsändaren för undvika en upprepning.</t>
  </si>
  <si>
    <t>Roller och ansvar. Förbättrade kontroll- och underhållsrutiner.</t>
  </si>
  <si>
    <t>Vikten av att följa bestämmelser. Rutiner för lastning och lastsäkring.</t>
  </si>
  <si>
    <t>Nödlägesrutiner. Handhavande av ventiler.</t>
  </si>
  <si>
    <t>2010-384</t>
  </si>
  <si>
    <t>En låda innehållande en kontaminerad svarv kördes på lastbil till Tyskland. Lådan saknade erforderlig märkning.</t>
  </si>
  <si>
    <t>Kompletterande utbildning. Rutin för att märka upp ankommande gods.</t>
  </si>
  <si>
    <t>Rutiner för lossning.</t>
  </si>
  <si>
    <t>Lådan ankom i en korrekt märkt transportcontainer, men saknade egen märkning. Lådan ställdes upp en tid men returnerades sedan. Vid returtranporten missade transportansvarig att lådan innnehöll farligt gods.</t>
  </si>
  <si>
    <t>2010-385</t>
  </si>
  <si>
    <t>Vid lossning pumpades 3000 liter diesel till en utrangerad cistern hos mottagaren. Cisternen var håltagen så oljan rann ut.</t>
  </si>
  <si>
    <t>Mottagaren hade inte informerat om att det fanns två tankar.</t>
  </si>
  <si>
    <t>Dialog mellan leverantören och åkeriet.</t>
  </si>
  <si>
    <t xml:space="preserve">Rutiner för lossning. Samverkan mellan transportör och avsändare. </t>
  </si>
  <si>
    <t>2010-387</t>
  </si>
  <si>
    <t>Facket överfylldes eftersom föraren inte flyttade lastnings-slangen till nästa fack efter fyllning av det första. Däremot flyttade han överfylllnings-skyddet. Föraren hade inte kunskap om den plugg som ska stoppa flöde från kofferdamm. Kabelgenomföring i kofferdamm var inte tät.</t>
  </si>
  <si>
    <t>Vid lastning av ett tanksläp överfylldes ett fack. Bottenventilen stängde inte. Förloppet stoppades genom nödstopp på utlastningen. Facket spricker, diesel rinner ut i kofferdammen och droppar därifrån ut i omgivningen. Produkten som rann ut hamnade i oljeavskiljaren som senare sanerades.</t>
  </si>
  <si>
    <t>Incidentutredning och åtgärdsplan. Utbildning i åtgärder vid läckande fack.
Regelverk för täta kofferdammar och förslag till förbättrad konstruktion.</t>
  </si>
  <si>
    <t>2010-389</t>
  </si>
  <si>
    <t>En tankbil med släp välte i mycket låg fart i samband med en högersväng i nedförsbacke. Ett fack på bilen med 4800 liter diesel läckte. Cirka 100 liter läckte ut i omgivningen. Räddningstjänst, miljökontor, överpumpning, bärgning.</t>
  </si>
  <si>
    <t>Dåligt väggrepp på grund av extrem halka.</t>
  </si>
  <si>
    <t>2008-175</t>
  </si>
  <si>
    <t>Vid lossning av fat på terminal kör en gaffeltruck på sidan av ett fat som börjar läcka.  Tätning och sanering görs av egen personal.</t>
  </si>
  <si>
    <t>Fortsätter pågående  kontinuerligt arbete med utbildning av personal såväl inom farligt gods som truckkörning.</t>
  </si>
  <si>
    <t>Inget angivet.</t>
  </si>
  <si>
    <t>2008-176</t>
  </si>
  <si>
    <t xml:space="preserve">Slangen klarade inte den plötsliga tryckökningen. </t>
  </si>
  <si>
    <t>Byter alla slangar av den aktuella sorten.</t>
  </si>
  <si>
    <t>Slangen brast vid lossning när överfyllnadsskyddet aktiverades. 100 liter ammoniak läckte ut.</t>
  </si>
  <si>
    <t>2008-178</t>
  </si>
  <si>
    <t>Trinitrotoulen</t>
  </si>
  <si>
    <t>Fordonet kördes i 40 km/h mitt på vägen, varför händelsen är svår att förklara.</t>
  </si>
  <si>
    <t>I en svag nedförsbacke skar släpets framhjul ner i det högra diket. Vagnen välte. Inget utsläpp. Bärgning.</t>
  </si>
  <si>
    <t>Undersökning av släpvagnen. Inga andra åtgärder i väntan på resultatet.</t>
  </si>
  <si>
    <t>2008-182</t>
  </si>
  <si>
    <t>En tankbil körde av vägen i en skarp vänsterkurva. Trailern välte och lade sig på sidan på en åker på höger sida av vägen. Inget läckage. Räddningstjänst, överpumpning, bärgning.</t>
  </si>
  <si>
    <t>Orsaken utreds av polisen.</t>
  </si>
  <si>
    <t>Inga tills vidare.</t>
  </si>
  <si>
    <t>2008-183</t>
  </si>
  <si>
    <t>Toulen, aceton</t>
  </si>
  <si>
    <t>En mindre behållare skadades av en truck.</t>
  </si>
  <si>
    <t>Truckföraren höjde inte gafflarna tillräckligt högt.</t>
  </si>
  <si>
    <t>Information om risker lyfts fram vid utbildningar inom farligt gods och truckkörning..</t>
  </si>
  <si>
    <t>2008-184</t>
  </si>
  <si>
    <t>Acetylen, syrgas, argon och kvävemonoxid, kväve, helium</t>
  </si>
  <si>
    <t xml:space="preserve">En lastbil gled av vägen i en svag vänsterkurva, gled ner i diket och välte. </t>
  </si>
  <si>
    <t>Företaget har med anledning av olyckan gått igenom med all personal att det ska vara observanta på väglaget speciellt vid transport på mindre vägar.</t>
  </si>
  <si>
    <t>Halt väglag. För hög hastighet i de rådande omständigheterna.</t>
  </si>
  <si>
    <t>2008-185</t>
  </si>
  <si>
    <t>Cisternen saknade en bottenplugg, som återfanns inne i en verkstadslokal. Hålet gick igenom både cistern och uppsamlingsbassäng, varför bassängen i detta fall inte hade någon funktion.</t>
  </si>
  <si>
    <t>Vid lossning av diesel läckte det från mottagarens cistern. Föraren tätade hålet med fingret och ringde efter hjälp. Läckan tätades med hjälp av en bottenplugg och spillet sanerades. En liten mängd jord grävdes upp och fraktatdes bort.</t>
  </si>
  <si>
    <t xml:space="preserve">Rutin för att kontrollera cisterner före fyllning. </t>
  </si>
  <si>
    <t>2008-187</t>
  </si>
  <si>
    <t>En förare andas in klorvätesyra vid lossning av gods på  ett täckt lastbilsflak. En trasig 20-liters förpackning läcker. Föraren hamnar på sjukhus för observation i mer än ett dygn. Räddningstjänst.</t>
  </si>
  <si>
    <t>Felaktig förpackning. Konstruktionsfel. Dålig kontroll hos avsändaren.</t>
  </si>
  <si>
    <t>Information till avsändaren om händelsen.</t>
  </si>
  <si>
    <t>2008-188</t>
  </si>
  <si>
    <t>Plötslig ishalka.</t>
  </si>
  <si>
    <t>Avråda förare från att fortsätta vid tveksamt väglag</t>
  </si>
  <si>
    <t>Vid körning i en uppförsbacke i regn och mörker överraskades föraren av att vägbanan var isbelagd och dessutom blöt av regnet.  Detta gjorde att fordonet stannade mitt i backen och sedan började glida bakåt på den smala vägen. Fordonet kanade av vägen i en sväng och välte åt vänster i diket. Det uppkom inget läckage av eldningsolja. Bärgning.</t>
  </si>
  <si>
    <t>2008-189</t>
  </si>
  <si>
    <t>Kliniskt avfall</t>
  </si>
  <si>
    <t>Läckage i förpackning. Utsläpp av 2 kg.</t>
  </si>
  <si>
    <t>2008-190</t>
  </si>
  <si>
    <t>Läckage i förpackning. Utsläpp av 2 kg. Sanering.</t>
  </si>
  <si>
    <t>Emballage.</t>
  </si>
  <si>
    <t>2008-191</t>
  </si>
  <si>
    <t>Vid rangering upptäcktes att det läckte vätska från två tankcontainrar lastade på en järnvägsvagn. En person fick vätska på sig och fördes till sjukhus för kontroll. Vid läckaget uppstod ett litet moln. Räddningstjänst.</t>
  </si>
  <si>
    <t>Trasiga sprängbleck. Bristande egentillsyn hos avsändaren.</t>
  </si>
  <si>
    <t>Kontakt med avsändaren. Ytterligare åtgärder bestäms när  utredningen är klar.</t>
  </si>
  <si>
    <t>Rutiner förlossning.</t>
  </si>
  <si>
    <t>2008-192</t>
  </si>
  <si>
    <t>Svag vägkant.</t>
  </si>
  <si>
    <t xml:space="preserve">Personbil körde över på fel sida och frontalkrockade med tankfordonet. Föraren av personbilen omkom medan tankfordonets förare klarade sig oskadd. Släpet välte och  10 ton ammoniak läckte ut. Räddningstjänst, utrymning av fastigheter, bärgning. </t>
  </si>
  <si>
    <t>En lastbil med separat tanksläp lastat med 30 ton flytande gasol skar ner  högerkanten vid en kurva och höll på att välta. Inget utsläpp. Räddningstjänst, övertankning, bärgning. Omfattande trafikstörningar.</t>
  </si>
  <si>
    <t>2008-193</t>
  </si>
  <si>
    <t>Mycket kortfattad rapport med innehåll i huvudsak hämtat från GP:s webb.</t>
  </si>
  <si>
    <t>Överhettat hjullager.</t>
  </si>
  <si>
    <t>Däcksbrand på tanksläp vid besninstation. Föraren försökte släcka men misslyckades. Han satte dragbilen i säkerhet och larmade räddningstjänsten. Inget utsläpp. Föraren lindrigt skadad.</t>
  </si>
  <si>
    <t>Rutiner för fordonstillsyn för att tidigt upptäcka tendenser till överhettning i lager.</t>
  </si>
  <si>
    <t>Föraren slog upp en gammal skada enligt DT.</t>
  </si>
  <si>
    <t>2008-196</t>
  </si>
  <si>
    <t>Trimetylsilyltrifluor-metansulfonat</t>
  </si>
  <si>
    <t>Vid lossning körde föraren på och penetrerade ett plåtfat med handtruck. Fatet välte och cirka 3 liter rann ut på fordonets flak. Räddnings-tjänst, inneslutning och avtransport till destruktion.</t>
  </si>
  <si>
    <t>Informera om händelsen för att öka medvetenheten om riskerna.</t>
  </si>
  <si>
    <t>Ovarsamhet vid truckkörning.</t>
  </si>
  <si>
    <t>2008-197</t>
  </si>
  <si>
    <t>Vid lastning med gaffeltruck skadade trucken metallgallret runt en IBC. Gallret gjorde hål i behållaren och 200 liter läckte ut. Räddningstjänst, uppsamling, sanering.</t>
  </si>
  <si>
    <t xml:space="preserve">Utredning av händelsen och genomgång av befintliga rutiner. Översyn av fasta filter i brunnar och komplettering av skyddsmateriel. </t>
  </si>
  <si>
    <t>2008-200</t>
  </si>
  <si>
    <t>Dubbelställd pall. Förpackningarna i den nedre pallen höll inte vid lyftet.</t>
  </si>
  <si>
    <t>Vid lossning av dubbelställd pall med traktor brister några förpackningar med spackel på den undre pallen varvid den övre pallen faller ner på marken och 25 liter färg rinner ut. Räddningstjänst, sanering.</t>
  </si>
  <si>
    <t>Fortsätter att arbeta med risktänkandet inom åkeriet som ett led i systematiskt arbetsmiljöarbete.</t>
  </si>
  <si>
    <t>2008-201</t>
  </si>
  <si>
    <t>2008-202</t>
  </si>
  <si>
    <t>2008-205</t>
  </si>
  <si>
    <t>Vid lastning av svårhanterligt kolli från sidan på en trailer stötte detta mot  en dunk på en samlastad pall. Dunket punkterades och 25 liter vätska läckte ut. Räddningstjänst, absorbering, sanering.</t>
  </si>
  <si>
    <t>Fortsatt utbildning med fokus på områdena truckkörning och farligt gods.</t>
  </si>
  <si>
    <t>Ovarsamhet vid truckkörning. Olämplig samlastning av farligt gods och annat gods.</t>
  </si>
  <si>
    <t>Lådor med avfall välte under transport med läckage som följd. Sanering av lastutrymme. Ompackning.</t>
  </si>
  <si>
    <t>Avsändaren och mottagaren har gått igenom rutinerna för hur lock ska sättas på och hur kollin med olika vikt ska placeras. Pall och kollin kommer att inneslutas i stäckplast av avsändaren.</t>
  </si>
  <si>
    <t xml:space="preserve">Bristande lastsäkring. Lådornas utformning innebär att de är instabila vid stapling. Lockets utformning innebär att det ibland anbringas felaktigt och inte sluter tätt. </t>
  </si>
  <si>
    <t>Rutiner för lastning och lastsäkring. Emballage. Samverkan mellan avsändare och mottagare.</t>
  </si>
  <si>
    <t xml:space="preserve">Ovarsamhet vid truckkörning. </t>
  </si>
  <si>
    <t>Vid flyttning av lastade fat med gaffeltruck uppstod ett mindre hål i ett fat och 2 liter vätska läckte ut. Invallning, sanering.</t>
  </si>
  <si>
    <t>Undvika att använda truck vid justering av placeringen av lastade fat.</t>
  </si>
  <si>
    <t>2008-208</t>
  </si>
  <si>
    <t>2008-209</t>
  </si>
  <si>
    <t>2008-210</t>
  </si>
  <si>
    <t xml:space="preserve">Vid lastning av tankbil på terminal överfylldes tanken. Föraren stoppade lastningen men 100 liter syra rann ut genom påfyllningsluckan. Neutralisering, uppumpning och sanering på mark. </t>
  </si>
  <si>
    <t>Genomgång av lastningsrutiner med de förare som lastar vid terminalen. Undersöks om pumptidsbegränsning kan kopplas till den kvantitet som ska lastas.</t>
  </si>
  <si>
    <t>Avsteg från instruktioner. (Ingen närmare förklaring.)</t>
  </si>
  <si>
    <t>Vid manuell lastning av farligt avfall gick en plastdunk sönder och 25 liter syra rann ut. Föraren fick syrastänk på sig och fick uppsöka sjukhuset för kontroll.</t>
  </si>
  <si>
    <t>Förpackningarna var 15 år gamla och höll inte vid lyftet.</t>
  </si>
  <si>
    <t>Avsändaren borde informera sin personal att farligt gods måste vara inneslutet i godkända förpackningar. Information till förarna om riskerna med gamla förpackningar.</t>
  </si>
  <si>
    <t xml:space="preserve">Samtal med berördpersonal. </t>
  </si>
  <si>
    <t>En förpackning med 5 kg svavelsyra skadades vid terminalhantering och innehållet läckte ut. (Ingen närmare beskrivning av händelsen eller åtgärderna!)</t>
  </si>
  <si>
    <t>2008-236</t>
  </si>
  <si>
    <t>2008-241</t>
  </si>
  <si>
    <t>2008-242</t>
  </si>
  <si>
    <t>Undanmanöver och avåkning. (Bakomliggande orsaker anges inte men åtgärden antyder att man anser att föraren har brustit.)</t>
  </si>
  <si>
    <t xml:space="preserve">Föraren som är ung och inte erfaren får inte köra bensin tills vidare. </t>
  </si>
  <si>
    <t>?</t>
  </si>
  <si>
    <t>Vid lossning till en vägfärja överfylldes färjans tank och 10 liter diesel rann ut i havet. Räddningstjänst.</t>
  </si>
  <si>
    <t>Färjan saknade överfyllnings-skydd varför besättningen skulle signalera till föraren när tanken var full. I tanken bildades övertryck vilket ledde till utsläppet.</t>
  </si>
  <si>
    <t xml:space="preserve">Intern diskusion om hur leverans ska ske till färja där överfyllnadsskydd saknas. </t>
  </si>
  <si>
    <t>Rälsbrott ledde till urspårningen. Banan har en standard som inte svarar mot den belastning spåret utsätts för till följd av 
ökande axellaster, hastighet och trafikmängd.</t>
  </si>
  <si>
    <t xml:space="preserve">Vid en tågurspårning innehöll två av elva vagnar storsäckar med farligt gods (nickel- och kopparsulfat). Två säckar skadades så att 2 ton läckte ut och krävde sanering. Två personer skadades vid olyckan. </t>
  </si>
  <si>
    <t>2008-243</t>
  </si>
  <si>
    <t>2008-244</t>
  </si>
  <si>
    <t>2008-251</t>
  </si>
  <si>
    <t>2008-256</t>
  </si>
  <si>
    <t>Efter avslutad lossning sprutar syra ut genom en tryckluftsanslutning i samband med att slangar ska rengöras och kopplas bort. Föraren fick allvarliga frätskador på  arm, hals, kinder , haka och bröst som krävde sjukhusvård och sjukskrivning. Räddningstjänst, sanering</t>
  </si>
  <si>
    <t xml:space="preserve">En ventil stod öppen som skulle ha varit stängd. Ventilens handtag var placerat så att det var svårt att se i vilket läge det stod. Luftanslutningen var riktad uppåt. </t>
  </si>
  <si>
    <t>Luftanslutningen ska vändas så att den pekar nedåt eller åt sidan. Ventilen ska vändas så att avstängningshantaget blir bättre synligt. Ändrad rutin så att locket till luftanslutningen tas av innan rörsystemet trycksätts.</t>
  </si>
  <si>
    <t>Metyetylketon-peroxid</t>
  </si>
  <si>
    <t>Vid lossning av pall med dunkar kördes pallen mot en annan pall. Två dunkar skadades och 35 liter vätska läckte ut på lastbilsflaket. Läckaget vallades in. Kemiakuten, räddningstjänst, sanering, bortförsel. Tre personer fick åka till sjukhus varav en blev inlagd för observation. Inga personskador.</t>
  </si>
  <si>
    <t>Diskussion med avsändaren om möjligheten att  förbättra emballaget och skyddet för förpackningarna. Utvärdering av nödlägesrutinerna vid spill av farligt gods. Information till truckförare och terminal-arbetare.</t>
  </si>
  <si>
    <t>Fordonets slang brast vid lossning till mottagarens cistern. Cirka 1600 kg syra rann ut innanför en invallning och sanerades av mottagarens personal. Föraren fick syra över sig, nödduschade sig och fördes med ambulans för kontroll.</t>
  </si>
  <si>
    <t>Blixthalka.</t>
  </si>
  <si>
    <t xml:space="preserve">Förare måste kontrollera att domluckorna är ordentligt åtdragna. Diskussion med vägverket att se till att E10 börjar underhållas bättre, särskilt vintertid. </t>
  </si>
  <si>
    <t>En tankbil med släp gled av vägen i en landsvägsstigning och välte. Släpet läckte ut 1000 liter diesel ur domluckorna. Föraren skadades och fördes till sjukhus. Räddningstjänst, sanering.</t>
  </si>
  <si>
    <t>2008-257</t>
  </si>
  <si>
    <t>2008-258</t>
  </si>
  <si>
    <t>2008-261</t>
  </si>
  <si>
    <t>2008-262</t>
  </si>
  <si>
    <t>2008-263</t>
  </si>
  <si>
    <t>Informera samtliga förare om riskerna och fortsätta med utbildning i halkkörning. Möjligheterna för utbildning på halkbana med tung lastbil i norra Sverige har varit mycket begränsad det saknas halkbanor för tunga fordon. Vad kan Räddningsverket gör för att underlätta detta?</t>
  </si>
  <si>
    <t>Halka.</t>
  </si>
  <si>
    <t>Rutiner och utbildning för truckkörning. Roller och ansvar vid användning av inhyrd personal.</t>
  </si>
  <si>
    <t>Rutiner och utbildning för truckkörning. Återgång till en säkrare hanteringsform.</t>
  </si>
  <si>
    <t xml:space="preserve">Rutiner och utbildning för truckkörning. </t>
  </si>
  <si>
    <t>Rutiner och utbildning för truckkörning. Nödlägesrutiner.</t>
  </si>
  <si>
    <t>Rutiner och utbildning för truckkörning. Rutiner för lastning och lastsäkring.</t>
  </si>
  <si>
    <t>Rutiner och utbildning för truckkörning. Emballage. Nödlägesrutiner.</t>
  </si>
  <si>
    <t xml:space="preserve">Riskbedömning i trafiken. Nödlägesrutiner. Rutiner och utbildning för truckkörning. </t>
  </si>
  <si>
    <t>Rutiner och utbildning för truckkörning. Förebyggande åtgärder för att kunna hantera miljöhot i samband med läckage.</t>
  </si>
  <si>
    <t xml:space="preserve">Vid en sväng i en korsning välte tankbilen, medan släpet blev stående. Tanken på bilen sprack vilket ledde till läckage. Cirka 1000 kg väteperoxid rann ut på vägbanan. Föraren skadades lindrigt och fördes till sjukhus. Räddningstjänst, vattenbeljutning, tätning, överpumpning, bärgning. </t>
  </si>
  <si>
    <t>Brott på lutningsstabilisatorn på bakaxeln ledde till att bilen välte vid svängen.</t>
  </si>
  <si>
    <t>Vid backning gick släpet ner i diket på höger sida och välte. Tanken blev bucklig men inget läckage uppstod.</t>
  </si>
  <si>
    <t>Föraren missade korsningen och skulle backa tillbaka och svänga. Det var mörkt och regn.</t>
  </si>
  <si>
    <t>"Piggare chaufför" [sic!]</t>
  </si>
  <si>
    <t>Ett anmärkningsvärt exempel både på förarbeteende och företagets attityd till händelsen.</t>
  </si>
  <si>
    <t>Ammunition</t>
  </si>
  <si>
    <t xml:space="preserve">150 kg patroner till handeldvapen stals vid ett inbrott i ett parkerat släp. </t>
  </si>
  <si>
    <t>Denna vara kommer inte att lastas på fordon som kommer att parkeras före leverans.</t>
  </si>
  <si>
    <t>Stöld.</t>
  </si>
  <si>
    <t>Vid manuell lastning av avfall i plastsäckar från folktand-vårdens soprum fick föraren flera stick av kanyler. Föraren kände obehag och oro och gick på uppföljande undersökningar under ett år.</t>
  </si>
  <si>
    <t>Bristfällig förpackning. Avsaknad av rutiner för hantering av farligt gods.</t>
  </si>
  <si>
    <t>Kontakt med avsändaren som ska se över sina rutiner.</t>
  </si>
  <si>
    <t>Emballage. Kunskap om regelverket.</t>
  </si>
  <si>
    <t>2008-267</t>
  </si>
  <si>
    <t>2008-268</t>
  </si>
  <si>
    <t>2008-269</t>
  </si>
  <si>
    <t>Vid passage av ett vägarbete kom lastbilens högra framhjul  utanför vägkanten och bil och släp skar ner i diket. Föraren lyckades få tillbaka lastbilen på vägbanan men släpet gick omkull. Inget läckage. Räddningstjänst, överpumpning, bärgning.</t>
  </si>
  <si>
    <t>Butanol</t>
  </si>
  <si>
    <t>Bristfällig konstruktion.</t>
  </si>
  <si>
    <t>Kontakt med avsändaren angående konstruktionen.</t>
  </si>
  <si>
    <t>Vid lossning av en IBC från en trailer fastnade en tappkran i trailern och gick av, varvid 800 liter butanol läckte ut. Räddningstjänst.</t>
  </si>
  <si>
    <t>Skadad förpackning upptäckt.</t>
  </si>
  <si>
    <t>Förpackningen har utsatts för väta och fått en fuktskada.</t>
  </si>
  <si>
    <t xml:space="preserve">Möte med avsändaren för att klargöra att det är förbjudet att mottaga och transportera skadat gods.
</t>
  </si>
  <si>
    <t>Vid pågående lossning med handtruck måste lastbilen flyttas. Föraren glömde att ett kolli är upphissat på handtrucken. Kollit föll från flaket till marken. Flera förpackningar skadades och ett mindre läckage uppstod.</t>
  </si>
  <si>
    <t>Vid lastning av ett tanksläp överfylldes ett fack varvid 200 liter diesel rann ut. Sanering.</t>
  </si>
  <si>
    <t xml:space="preserve">När ett fack var fullt flyttade föraren överfyllningsskyddet till nästa fack men glömde flytta fyllningsslangen. När lastningen fortsatte överfylldes det redan fulla facket. Skvallerrör på avluftningsventil användes inte, eftersom anslutningen var placerad på ett svåråtkomligt ställe. </t>
  </si>
  <si>
    <t>Inga särskilda åtgärder. .Föraren har många års erfarenhet av tankbilskörning. Anslutning till skvallerrör flyttas.</t>
  </si>
  <si>
    <t>2009-274</t>
  </si>
  <si>
    <t>2009-277</t>
  </si>
  <si>
    <t>2009-278</t>
  </si>
  <si>
    <t>2009-279</t>
  </si>
  <si>
    <t>En tankbil körde i diket i en kurva i dåligt väglag. Inget läckage. Räddningstjänst, överpumpning, bärgning. Krisstöd till föraren.</t>
  </si>
  <si>
    <t>Genomgång med alla förare om hur man ska agera vid snöfall och halka.</t>
  </si>
  <si>
    <t>Snöfall och halka.</t>
  </si>
  <si>
    <t>Föraren fick sladd i samband med en inbromsning vid en olycksplats. Fordonet gled av vägen och välte. Inget läckage. Överpumpning och bärgning.</t>
  </si>
  <si>
    <t xml:space="preserve">10-15 cm snö på vägbanan. Blixthalka. </t>
  </si>
  <si>
    <t>"Bättre väghållning" [sic]</t>
  </si>
  <si>
    <t>10-15 cm snö bör ge en indikation på halt väglag varför blixthalkan inte borde ha överraskat. För hög fart i förhållande till väglag och sikt.</t>
  </si>
  <si>
    <t>Bristfällig bromsfunktion. Föraren är osäker huruvida han kopplade in EU-broms. Däremot ska släpet bomsas automatiskt när luftslangar kopplas bort från drag-fordonet. Stoppkloss lades ut bakom fjärde axeln, men hade försvunnit (möjligen genom stöld eller okynne).</t>
  </si>
  <si>
    <t xml:space="preserve">Information inom företaget. Varning till förarna att inte förlita sig på vare sig EU-broms eller den automatiska broms-verkan som uppkommer när luftslangarna kopplas bort.. </t>
  </si>
  <si>
    <t>Riskbedömning i trafiken. Parkerade fordon.</t>
  </si>
  <si>
    <t>Rutiner för lastning och lastsäkring.  Parkerade fordon.</t>
  </si>
  <si>
    <t>Rutiner för lastning och lastsäkring. Samverkan mellan transportör och avsändare.  Parkerade fordon.</t>
  </si>
  <si>
    <t>Funktion och skick hos fordon.  Parkerade fordon.</t>
  </si>
  <si>
    <t xml:space="preserve"> Parkerade fordon.</t>
  </si>
  <si>
    <t>Föraren parkerade släpet lastat med bunkerolja i hamnen och körde en leveransrunda med dragbilen. När han återvände var släpet borta och återfanns i vattnet med en del över ytan. Räddningstjänst och kustbevakning, håltagning, överpumpning och bärgning. 70 liter olja läckte ut i vattnet.</t>
  </si>
  <si>
    <t>Brott på  hydraulslangen  till lastbilens bakgavellyft på grund av överbelastning. Föraren hade missbedömt lastens vikt.</t>
  </si>
  <si>
    <t>En miljöcontainer skulle tömmas. Två batteriboxar med bilbatterier hissades upp med lastbilens bakgavellyft men liften gick inte att få i rätt läge. Då beslutade föraren att hissa ned liften och lasta av den ena boxen. När liften sänktes brast hydraulslangen. Bakgaveln vinklades så att boxarna föll av och ner på marken, varvid batterierna föll ut och träffade och skadade personal i containern.</t>
  </si>
  <si>
    <t>Batterierna lastades i 3 boxar efter olycka för att få ner vikten.</t>
  </si>
  <si>
    <t>2009-280</t>
  </si>
  <si>
    <t>2009-281</t>
  </si>
  <si>
    <t>2009-282</t>
  </si>
  <si>
    <t>Defekt packning. Detta hade upptäckts av en annan förare vid en tidigare  lastning och framfördes till leverantörens personal. Bristen hade inte åtgärdats.</t>
  </si>
  <si>
    <t>Leverantörens avvikelse-hantering måste ses över vid såväl muntlig som skriftlig rapportering. Leverantören måste granska sina rutiner vid nödstopp och nöddusch så att utlösta larm kontrolleras och hanteras.</t>
  </si>
  <si>
    <t>Nödlägesrutiner. Avvikelsehantering.</t>
  </si>
  <si>
    <t>Vid lastning av en tankbil sprutade väteperoxid på förarens händer och ansikte när en packning gick sönder på laströret. Föraren tryckte på nödstoppet och använde nödduschen. Leverantörens personal kom inte för att kontrollera läget.</t>
  </si>
  <si>
    <t>Laströret var för kort. Det ordinarie laströret var taget ur drift för reparation.</t>
  </si>
  <si>
    <t>Vid lastning var laströret inte centrerat i fordonstankens manlucka utan hoppade över kanten när bilens luftfjädring sjönk  ihop. Cirka 1000 liter rann ut på marken. Området med spillet spolades rent och vägbanan sandades.</t>
  </si>
  <si>
    <t>Leverantören måste se till att det längre laströret används.</t>
  </si>
  <si>
    <t>Vid färd på spårig vägbana i snöfall fick föraren sladd på släpet som kom utanför vägbanan och välte. Bilen stod  kvar på tvären på vägen. 3000 liter bensin och diesel rann ut. Räddningstjänst, sanering, bärgning.</t>
  </si>
  <si>
    <t>Bättre vägunderhåll för att undvika spårbildning</t>
  </si>
  <si>
    <t>Spårig vägbana. Utsläppet berodde på att en ventil skadades vid avåkningen.</t>
  </si>
  <si>
    <t>2009-284</t>
  </si>
  <si>
    <t>2009-285</t>
  </si>
  <si>
    <t>2009-286</t>
  </si>
  <si>
    <t>Svår halka.</t>
  </si>
  <si>
    <t>Möjligtvis införa stopp för transporter av farligt gods  vid svår halka. Föraren bedömde dock att det vid start från Göteborg inte förelåg svår halka.</t>
  </si>
  <si>
    <t>Vid lossning körde föraren in en truckgaffel i en IBC som gick sönder och började läcka. Sanering, bortforsling.</t>
  </si>
  <si>
    <t>Översyn av gällande larmrutiner. 
Information till säkerhetsrådgivare.</t>
  </si>
  <si>
    <t>Ensilagevätska (promyr)</t>
  </si>
  <si>
    <t>En tankbil körde av en smal väg (3 m). Inget läckage från lasten, däremot 10 liter diesel. Räddningstjänst, miljökontor, överpumpning, bärgning.</t>
  </si>
  <si>
    <t>Tjällossning.</t>
  </si>
  <si>
    <t>Diskusioner med kund, avsändare och förare. [Inte angivet vad man ska prata om.]</t>
  </si>
  <si>
    <t>Risker på smala vägar.Riskbedömning i trafiken. Attityder till riskhantering. Fordonets trafiksäkerhet.</t>
  </si>
  <si>
    <t>Riskbedömning i trafiken. Risker på smala vägar. Attityder till riskhantering.</t>
  </si>
  <si>
    <t>Riskerna med plogade vintervägar. Risker på smala vägar.Riskbedömning i trafiken.</t>
  </si>
  <si>
    <t>Risker på smala vägar.Riskbedömning i trafiken.</t>
  </si>
  <si>
    <t>Riskbedömning i trafiken. Risker på smala vägar.</t>
  </si>
  <si>
    <t xml:space="preserve">Riskbedömning i trafiken. Risker på smala vägar. </t>
  </si>
  <si>
    <t>2009-289</t>
  </si>
  <si>
    <t>2009-295</t>
  </si>
  <si>
    <t>2009-296</t>
  </si>
  <si>
    <t>2009-298</t>
  </si>
  <si>
    <t>248 liter av lasten läckte från ett parkerat fordon, rann ut på vägen och ner i en dagvattenledning. Räddningstjänst, sanering.</t>
  </si>
  <si>
    <t>Ventiler var inte stängda.</t>
  </si>
  <si>
    <t>Genomgång med föraren om rutiner för lastning. Påpeka vid utbildningarna hur viktigt det är att kontrollera att ventilerna är stängda innan avfärd och att alltid kontrollera att ekipaget inte läcker innan man lämnar bilen. Detta finns beskrivet i vår förarhandbok men behöver repeteras.</t>
  </si>
  <si>
    <t>Föraren blev distraherad av något och fordonet drev till höger.</t>
  </si>
  <si>
    <t>Efter utredning kommer samtliga förare informeras om händelseförlopp och konsekvenser av olyckan.</t>
  </si>
  <si>
    <t>Vid lastning uppstod en bitumenpropp i slangen mellan dragbilen och släpvagnen. Föraren värmde med bunsenbrännare på slangen men proppen släppte  inte så föraren lossade slangen från dragbilen. När slangen lossades släppte bitumenproppen varvid en stråle med 50-gradig bitumen slog mot dragbilens bakre gavel och träffade föraren som fick stänk i ansiktet. Föraren fick uppsöka sjukhus och blev kvar i 2 dygn och därefter sjukskriven i en vecka.</t>
  </si>
  <si>
    <t>Uppvärmningen orsakade ett  övertryck i slangen. När slangen lossades sjönk trycket hastigt vilket fick proppen att lossna. Föraren följde säkerhetsföreskrifterna och bar hjälm med visir och heltäckande klädsel.</t>
  </si>
  <si>
    <t>En varning för bitumenproppar ska distribueras till alla förare. Första-hjälpenkort ska spridas till flera och en rutin för åtgärder vid bitumenolyckor ska föras in i företagets nödåtgärdsplan.</t>
  </si>
  <si>
    <t>Undanmanöver för att undvika en olycka.</t>
  </si>
  <si>
    <t>Föraren möter en lastbil, som  samtidigt blir omkörd av en annan lastbil. Föraren håller långt ut på kanten för att undvika en kollision och står i princip stilla när vägkanten brister. Släpet välter ner i diket. Inget läckage. Räddningstjänst, överpumpning, bärgning.</t>
  </si>
  <si>
    <t>2009-300</t>
  </si>
  <si>
    <t>Fyra järnvägsvagnar kom i rullning och kolliderade med fem stillastående vagnar avsedda för farligt gods som var uppställda för lossning.  Fyra av dessa var lastade med väteperoxid. Vid kollisionen flyttades de stillastående vagnarna 40 meter. Inget läckage. Räddningstjänst.</t>
  </si>
  <si>
    <t>Bristande säkring mot rullning.</t>
  </si>
  <si>
    <t xml:space="preserve">Utredning av händelsen. </t>
  </si>
  <si>
    <t>2009-301</t>
  </si>
  <si>
    <t>2009-307</t>
  </si>
  <si>
    <t>2009-309</t>
  </si>
  <si>
    <t>Dunkar välte under transport. En av dunkarna, fylld med natriumhydroxid, läckte vid korken. När föraren skulle resa upp dunkarna fick han läckande vätska på benet vilketgav en frätskada som krävde sjukhusvård i ett dygn.</t>
  </si>
  <si>
    <t>Uppmaning till de anställda att tänka på riskerna vid transport av farligt gods och kontrollera att det finns handtruck och lastsäkringsanordningar och använda dessa.</t>
  </si>
  <si>
    <t>En parkerad tankbil läckte ut 2000 liter järntriklorid på en uppställningsplats. Räddningstjänst.</t>
  </si>
  <si>
    <t>Ämnet i tanken reagerade kemiskt med tankens material, vilket ledde till skada och läckage. Åkeriet har kontakt med de norska myndigheterna och ifråga-sätter om ADR-regelverket är korrekt, eftersom den tankkod som krävs fanns i deras cerifikat (L4BN) för den sönderfrätta tanken.</t>
  </si>
  <si>
    <t>Behov av översyn av regelverk. Rutiner för lastning och lastsäkring.</t>
  </si>
  <si>
    <t>Översyn av rutiner för lastning. Utredning av regelverket och hur det har tillämpats.</t>
  </si>
  <si>
    <t>1-0-3-1</t>
  </si>
  <si>
    <t>1-0-2-2</t>
  </si>
  <si>
    <t>T saknas.</t>
  </si>
  <si>
    <t>T = 25000.</t>
  </si>
  <si>
    <t>T = 200 ton</t>
  </si>
  <si>
    <t>Jmf 2007-96. T = 25000 ton.</t>
  </si>
  <si>
    <t>Ett läckage på en tank-container i färjeterminalen. Sammanlagt läcker några liter ut. Inga personskador.</t>
  </si>
  <si>
    <t>T = 50000 ton.</t>
  </si>
  <si>
    <t>T = 25 000 ton.</t>
  </si>
  <si>
    <t>T = 25000 ton.</t>
  </si>
  <si>
    <t>En extremt innehållslös rapport. Händelsen anges som sällsynt  och svår att förutse. Det går att utläsa att myndigheter var inblandade. T saknas.</t>
  </si>
  <si>
    <t>Källa: Smålandsposten m. fl. webbtidnignar. Sökfras: "tankbil olycka väg 31 vid Boskvarnasjön 2008". T = 25000 ton.</t>
  </si>
  <si>
    <t>1-0-3-3</t>
  </si>
  <si>
    <t>Källa: Banverkets (numera Trafikverket) utredning dnr F08-167/TR30. Uppgifter skiljer sig åt mellan SOOT och BV-rapporten. Emballage: IBC resp. storsäck. Godsmängd: 98386 kg resp. 40 ton. T = 200  ton.</t>
  </si>
  <si>
    <t>3-2-0-1</t>
  </si>
  <si>
    <t>T = 200 ton (oxiderande)</t>
  </si>
  <si>
    <t>Observera att rapporten har skrivits av mottagaren och inte av transportören. T saknas.</t>
  </si>
  <si>
    <t>T = 50 000 ton.</t>
  </si>
  <si>
    <t>Orimlig kostnad? T saknas.</t>
  </si>
  <si>
    <t>Självmord gav en 4 eftersom den förolyckade är "member of the public".  T saknas.</t>
  </si>
  <si>
    <t>Kostnad &gt; 50000 EUR. Orimligt? T saknas.</t>
  </si>
  <si>
    <t>Ett läckage upptäcks från en tankvagn på Sävenäs rangerbangård i Göteborg. Vagnen har troligen läckt hela vägen mellan Stenugnsund och Göteborg. Mängd cirka 50 liter.</t>
  </si>
  <si>
    <t>Ett läckage på cirka 30 liter upptäcks på lastbärare med diverse farligt gods under distribution. Det visar sig att flera dunkar läcker och att andra är skadade.</t>
  </si>
  <si>
    <t>Lastförskjutning på lastbilsflak ger skador som leder till ett läckage på cirka 30 liter.</t>
  </si>
  <si>
    <t xml:space="preserve">Tankbil kom utanför vägbanan   vid möte på vinterväg. 100 liter diesel läckte ut. Räddningstjänst lade ut absorbtionsmedel och överpumpning av lasten till tom tank. </t>
  </si>
  <si>
    <t>Högsta enskilda parametervärdet.</t>
  </si>
  <si>
    <t>Kostnaden angiven som mer än 50 000 EUR. Orimligt! T = 200 ton.</t>
  </si>
  <si>
    <t>Läckage (cirka 1 kg) från en säkerhetsventil på järnvägsvagn. Transporten var inte märkt som farligt gods, vilket strider mot bestämmelserna.</t>
  </si>
  <si>
    <t>T = 2000 ton.</t>
  </si>
  <si>
    <t>Vid lastning överfylldes tankfordonet och 1000 liter rann ut.</t>
  </si>
  <si>
    <t>T = 200 ton.</t>
  </si>
  <si>
    <t>0-1-1-0</t>
  </si>
  <si>
    <t>Orimlig kostnad? T = 50000 ton.</t>
  </si>
  <si>
    <t>T = 50 ton.</t>
  </si>
  <si>
    <t>Vid lastning av IBC vek sig dörrstopen inåt och inkkräktade på lastutrymmet.  Detta ledde sedan till en skada på lasten. Läckage 600 liter.</t>
  </si>
  <si>
    <t>R50/53: T = 500 ton.</t>
  </si>
  <si>
    <t>Ett läckage på 200 liter  upptäcktes när fatet skulle hämtas på ankomstterminalen.</t>
  </si>
  <si>
    <t>Uppger ingen risk för miljöskada. Risken är uppenbar! T = 25000 ton.</t>
  </si>
  <si>
    <t>Lång kedja av bidragande orsaker. T = 25000 ton.</t>
  </si>
  <si>
    <t>Tankbilsföraren väjde för att undvika kollision med ett fordon som på grund av halka hade glidit förbi sin avtagsväg. Tankbilen skar ned i diket till höger och välte. 5000 liter diesel läckte ut.</t>
  </si>
  <si>
    <t xml:space="preserve">Vid lossning rann 10 kg blyoxid  ut på golvet. Vid sanering spolades resterna ut  i en dagvattenbrunn med   separat filter. Dagen därpå tillkallades räddningstjänsten och ett saneringsföretag som tog hand om resterna av spillet och gjorde  en slamsugning av  dagvattenbrunnen. Godset lades i bärgningsemballage och återsändes till avsändaren. Involverade personer undersöktes av läkare men några skador har inte konstaterats. Miljökontoret har påbörjat utredning om ev miljöbrott. </t>
  </si>
  <si>
    <t xml:space="preserve">Räddningstjänsten bedömde inte detta som räddningstjänst, vilket åkeriet reagerade på. Se särskild utredning i bilaga. T = 25000 ton. </t>
  </si>
  <si>
    <t>Inhyrd lossningspersonal. Hur hanterar åkeriet dem i sitt sytematiska arbete?? T = 50000 ton.</t>
  </si>
  <si>
    <t>Acetylacetonperoxid</t>
  </si>
  <si>
    <t>Lastbilen fick sladd i en svag kurva på en 50-sträcka, körde av vägen och rullade runt. Föraren klarade sig utan fysiska skador. Räddnings-tjänst, bärgning, sanering. 1500 kg av lasten läckte ut.</t>
  </si>
  <si>
    <t>T = 2500 ton.</t>
  </si>
  <si>
    <t xml:space="preserve"> T = 25000 ton.</t>
  </si>
  <si>
    <t>Vid ett plötsligt stopp i trafiken kunde föraren inte stanna fordonet utan tvingades väja in i mitträcket. Lastbilen välte, men inte släpet. 100 liter färg rann ut. Räddningstjänst, sanering, bärgning.</t>
  </si>
  <si>
    <t>Tankbilen kom för långt ut på vägrenen och hamnade utanför asfaltskanten, vilket gjorde att både bil och släp välte ner till höger. 100 liter bensin läckte ut.  Räddningstjänst, sanering, bärgning. Inga personskador.</t>
  </si>
  <si>
    <t>Kostnaden större än 50000 EUR. Orimligt? T saknas.</t>
  </si>
  <si>
    <t>Mycket kortfattad rapport. T = 200 ton.</t>
  </si>
  <si>
    <t>Hur mäter man förorenad volym: 5 kubik olja i Hägerstensviken?? T = 25000 ton.</t>
  </si>
  <si>
    <t>1-0-2-1</t>
  </si>
  <si>
    <t>Exempel på språkförbistring. T saknas.</t>
  </si>
  <si>
    <t>Åtgärden antyder felkoppling snarare än felfunktion! T = 25000 ton.</t>
  </si>
  <si>
    <t>T = 200 ton. Q = 0.015.</t>
  </si>
  <si>
    <t>Mängden släpptes ut över lång tid. T = 200 ton.</t>
  </si>
  <si>
    <t>Kostnaden angiven som mer än 50 000 EUR. Orimligt! T = 25000 ton.</t>
  </si>
  <si>
    <t>0-1-1-1</t>
  </si>
  <si>
    <t>Kollision mellan tankbil och lastbil på E6 ledde till brand. 55 ton petroleumprodukter brann upp.</t>
  </si>
  <si>
    <t>2-2-1-1</t>
  </si>
  <si>
    <t>Metodfråga: Hur ska denna tolkas?? T saknas enligt RIB, men MSDS säger R50/53 (mycket giftigt för vattenlevande organismer)</t>
  </si>
  <si>
    <t>Metodfråga: Hur hanteras utsläpp som fångas upp av olika säkerhetsbarriärer?? T = 25000 ton.</t>
  </si>
  <si>
    <t>T = 200 ton (oxiderande). Q = 0,042.</t>
  </si>
  <si>
    <t>T = 2500 ton (teknisk kvalitet).</t>
  </si>
  <si>
    <t>T = 5000 ton.</t>
  </si>
  <si>
    <t>Observera synen på eget ansvar. T = 25000 ton.</t>
  </si>
  <si>
    <t xml:space="preserve">Se även 2013-520. </t>
  </si>
  <si>
    <t>T = 25000 ton</t>
  </si>
  <si>
    <t xml:space="preserve">Rutiner för lastning och lastsäkring. Behov av översyn av regelverk. </t>
  </si>
  <si>
    <t>Släpet skar ner i diket på höger sida och drog med sig bil och släp som slog runt och välte. Fordonets drivmedels-tank brast och 200 liter diesel rann ut. 9200 kg av lasten läckte ut ur bilens och släpets manluckor. Föraren skadades lindrigt. På grund av explosionsrisken evakuerades ett 15-tal personer från bostäder inom 400 meter från platsen. Materiella skador och begränsad påverkan på miljön.</t>
  </si>
  <si>
    <t>T = 200 ton. Q = 0.046.</t>
  </si>
  <si>
    <t>Åtgärden löser väl inte problemet?? Problemet handlar om ventiler och möjligheten att verifiera att dessa står rätt ställda. Kostnad större än 50000 EUR. Orimligt? T = 25000 ton.</t>
  </si>
  <si>
    <t>I polisens rapport uppges föraren lindrigt skadad. Detta framgår inte av rapporten. T = 2500 ton.</t>
  </si>
  <si>
    <t>Personskada anges som nej, vilket är fel. T saknas.</t>
  </si>
  <si>
    <t>Vid ankomst till mottagaren upptäckte föraren en läckande IBC.</t>
  </si>
  <si>
    <t>Material- eller tillverkningsfel i behållaren.</t>
  </si>
  <si>
    <t>Avvikelserapport. Information till avsändaren.</t>
  </si>
  <si>
    <t>2009-310</t>
  </si>
  <si>
    <t>2009-320</t>
  </si>
  <si>
    <t>2009-321</t>
  </si>
  <si>
    <t>2009-322</t>
  </si>
  <si>
    <t>2009-323</t>
  </si>
  <si>
    <t>Föraren kom utanför asfaltkanten varvid bilen men inte släpet välte. Läckage uppstod och 5000 liter bensin rann ut genom domluckorna.</t>
  </si>
  <si>
    <t>Kontroll av domluckor på företagets fordon. Information.</t>
  </si>
  <si>
    <t>Ovarsamhet i trafiken.</t>
  </si>
  <si>
    <t>När föraren öppnade lossningsventilen strömmade syra ut genom en ventil för tryckluft som stod öppen. Föraren fick syra på sig,  skadades och fördes till sjukhus i ambulans.</t>
  </si>
  <si>
    <t>Ventil i felaktigt läge.</t>
  </si>
  <si>
    <t>Handhavande av ventiler. Rutiner för lossning.</t>
  </si>
  <si>
    <t>Inga angivna.</t>
  </si>
  <si>
    <t>Natriumnitrit, ättiksyra</t>
  </si>
  <si>
    <t>T = 200 ton (oxiderande).</t>
  </si>
  <si>
    <t>Ny typ av påfyllningslock kommer att användas i fortsättningen.</t>
  </si>
  <si>
    <t>Föraren kom för långt till höger när han väjde för ett rådjur. Vägkanten brast och lastbilen välte. 100 liter ättiksyralösning och 70 liter natriumnitritlösning (oxiderande) läckte ut.</t>
  </si>
  <si>
    <t>Vid lossning fungerade inte en ventil som ska stänga när cisternen blir full.  Föraren  öppnade den med hjälp av ett spännband och lämnade lossningsplatsen (gick till förarhyttan). Beställd mängd last rymdes inte i mottagarens cistern utan en överspolning skedde och cirka 40 liter bensin rann ut.  Räddningstjänst, sanering.</t>
  </si>
  <si>
    <t>Ventilen var trasig. Föraren följde inte gällande instruktioner. Bristande information, utbildning, instruktion.</t>
  </si>
  <si>
    <t>Rpeparation av trasig utrustning. Kompletterande utbildning.</t>
  </si>
  <si>
    <t>Släpet kom utanför vägbanan, välte och blev liggande på sidan till hälften i diket. Dragbilen stod kvar på vägen. Cirka 10 kg av lasten läckte ut. Inga personskador.</t>
  </si>
  <si>
    <t>Halka och spårbildning. För hög fart i rådande väglag. Väglaget hade successivt förändrats under resan.</t>
  </si>
  <si>
    <t>Påtalat för förarna inom företaget vikten av att vara obervant på skiftande väglag och alltid anpassa hastigheten till väglaget samt stanna och invänta sandbilen vid minsta osäkerhet.</t>
  </si>
  <si>
    <t>2009-325</t>
  </si>
  <si>
    <t>2009-326</t>
  </si>
  <si>
    <t>2009-329</t>
  </si>
  <si>
    <t>2009-330</t>
  </si>
  <si>
    <t>2009-331</t>
  </si>
  <si>
    <t>2009-332</t>
  </si>
  <si>
    <t>Felaktig förpackning gjorde att batteriets poler kom i kontakt med metallburen. Kortslutning.</t>
  </si>
  <si>
    <t>Vid lastning av ett stort alkaliskt batteri uppstod rökutveckling och brand. Föraren släckte branden med en brandsläckare. Batteriet och ett antal paket skadades.</t>
  </si>
  <si>
    <t>Kontakt med avsändaren om britser i förpackningen. Information till terminal-personalen om riskerna med samlastning.</t>
  </si>
  <si>
    <t>Förbättrad skyltning vid lossningsplatserna. Förbud att byta fasta slanganordningar utan särksilt godkännande. Kompletterande utbildning. Rutin för utbildning av nyanställda och repetions-utbildning av övriga. Ny lossningsrutin med dubbla lås. Uppdatering av beredskaps-planen. Installation av ytterligare temperaturmätare.</t>
  </si>
  <si>
    <t>Felaktig kemikalielossning ledde till en kemisk reaktion som byggde upp ett övertryck i tanken.</t>
  </si>
  <si>
    <t>4-0-0-1</t>
  </si>
  <si>
    <t>Spårfel, eventuellt beroende på ett främmande föremål i en växel.</t>
  </si>
  <si>
    <t xml:space="preserve">Regelbunden översyn av växlar på bangården sker redan.
</t>
  </si>
  <si>
    <t>Natrium- och kaliumhydroxid</t>
  </si>
  <si>
    <t>Reaktion mellan ämnen. Felaktig blandning av ämnen i IBC.</t>
  </si>
  <si>
    <t>Utredning av händelsen med underlag från avsändaren. Översyn av rutiner för kontroll av lasten.</t>
  </si>
  <si>
    <t xml:space="preserve">Rutiner för lastning och lastsäkring. Samverkan mellan transportör och avsändare.  </t>
  </si>
  <si>
    <t>Föraren upptäckte att övertryck hade uppstått i en nyligen lastad IBC.  Vid kontakt med avsändaren råddes chauffören att försiktigt öppna locket på toppen för att lätta på trycket. Föraren gjorde det utan att använda ansiktsmask och utsattes då för utströmmande gas, troligen nitrösa gaser.  Föraren fick kvarstanna 2 dygn på sjukhus för observation med symptom från luftvägarna.</t>
  </si>
  <si>
    <t>Skadad kabel på grund av slitage eller bristfällig miontering.</t>
  </si>
  <si>
    <t xml:space="preserve">Kabeln byttes ut och fixerades vid chassit. Kontroll av andra fordon med samma konstruktion och korrigering av eventuella defekter. </t>
  </si>
  <si>
    <t xml:space="preserve">Funktion och skick hos fordon.  </t>
  </si>
  <si>
    <t>Vid lossning av två IBC:er med handtruck föll en av behållarna från flaket ner på marken. Läckaget sanerades av mottagarens personal.</t>
  </si>
  <si>
    <t>Ett missförstånd uppstod mellan de två personer som skötte lossningen Bristande utbildning eller instruktion.</t>
  </si>
  <si>
    <t>Föraren saknade ADR-utbildning, men är nu inbokad på en kurs. Översyn av rutinerför att följa upp förarnas utbildning. Händelsen kommer att tas upp i företagets ADR-utbildning.</t>
  </si>
  <si>
    <t>2011-394</t>
  </si>
  <si>
    <t xml:space="preserve">Halt väglag. </t>
  </si>
  <si>
    <t xml:space="preserve">Släpet gled ner i diket och drog med sig bilen. Hela ekipaget hamnade på sidan i diket. Ett läckage uppstod i en nödventil och cirka 5 liter bensin läckte ut. Räddnings-tjänst, skumbeläggning, utrymning av närområdet, överpumpning, bärgning. Inga personskador. </t>
  </si>
  <si>
    <t xml:space="preserve">Avvikelserapport. Utredning. Företaget ska vara extra försiktigt när det råder halka och eventuellt ställa in sin trafik vid svåra väderleksförhållanden. </t>
  </si>
  <si>
    <t>Kunskap om regelverket. Emballage.</t>
  </si>
  <si>
    <t xml:space="preserve">Attityder till riskhantering. Rutiner och utbildning för truckkörning. </t>
  </si>
  <si>
    <t>Jmf: 2011-417.</t>
  </si>
  <si>
    <t>Vägtrafik</t>
  </si>
  <si>
    <t xml:space="preserve">Vägtrafik </t>
  </si>
  <si>
    <t>Taggar</t>
  </si>
  <si>
    <t>Bristande lastsäkring.</t>
  </si>
  <si>
    <t>Felaktig handling. Bristande säkring mot rullning.</t>
  </si>
  <si>
    <t xml:space="preserve">Rutiner för lossning. Handhavande av ventiler. </t>
  </si>
  <si>
    <t>Rutiner för lossning. Överfyllningsskyddets funktion. Handhavande av överfyllningsskydd.</t>
  </si>
  <si>
    <t xml:space="preserve">Överfyllningsskyddets funktion. Rutiner för lossning. </t>
  </si>
  <si>
    <t>Rutiner för lossning. Överfyllningsskyddets funktion.</t>
  </si>
  <si>
    <t>Samverkan mellan transportör och mottagare. Rutiner för lossning.</t>
  </si>
  <si>
    <t>Samverkan mellan transportör och mottagare. Rutiner för lossning. Möjligheten att bygga bort olycksrisker.</t>
  </si>
  <si>
    <t>Vikten av att följa bestämmelser. Rutiner för lossning.</t>
  </si>
  <si>
    <t>Rutiner för lossning. Samverkan mellan transportör och avsändare.</t>
  </si>
  <si>
    <t xml:space="preserve">Rutiner för lossning. Handhavande av ventiler. Handhavande av överfyllningsskydd. </t>
  </si>
  <si>
    <t>Rutiner för lossning. Handhavande av ventiler. Roller och ansvar.</t>
  </si>
  <si>
    <t>Genomgång med berörd personal för att utvärdera olyckan. Övningar för att kunna agera snabbt och säkert. Spillskyddet kommer att ses över igen. Rutiner för lossning av farligt gods finns men kommer att ses över beträffande agerande vid kemikalieolyckor.</t>
  </si>
  <si>
    <t>Överfyllningsskyddets funktion. Rutiner för lossning.</t>
  </si>
  <si>
    <t>Rutiner för lastning och lastsäkring. Rutiner för lossning.</t>
  </si>
  <si>
    <t>Rutiner för lossning. Samverkan mellan transportör och avsändare. Överfyllningsskyddets funktion.</t>
  </si>
  <si>
    <t>Lasten krängde i en rondell. Föraren noterade att behållarna var skadade men körde vidare. Vid mottagningskontrollen noterades felaktigheter i transportdokumenten.</t>
  </si>
  <si>
    <t>Bristande lastsäkring. Brister i egenkontroll.</t>
  </si>
  <si>
    <t xml:space="preserve">Kollit föll ur lastkontainern till följd av bristande lastsäkring. Det yttre embalaget skadades men kunde lagas. </t>
  </si>
  <si>
    <t>Bristande lastsäkring. Dessutom saknades handtruck då dunkarna skulle resas upp.</t>
  </si>
  <si>
    <t>Emballage. Rutiner för lastning och lastsäkring.</t>
  </si>
  <si>
    <t>Annodenschlamm (frätande ämne, giftigt n-o-s)</t>
  </si>
  <si>
    <t>Frätande sur oorganisk vätska n-o-s</t>
  </si>
  <si>
    <t>Syre, kväve, argon, koldioxid, tryckluft, komprimerad gas n-o-s</t>
  </si>
  <si>
    <t xml:space="preserve">Petroleumprodukter n-o-s, diklormetan, lim (med brandfarlig vätska) </t>
  </si>
  <si>
    <t>En försändelse med flera behållare i ett kolli började lukta lösningsmedel och undersöktes därför närmare. En 3-litersbehållare märkt med UN 1268 (petroleum-produkter n-o-s) läckte men läckaget trängde inte igenom försändelsens yttre hölje. Försändelsen stoppades och en utredning startades.</t>
  </si>
  <si>
    <t>Klinsikt avfall n-o-s</t>
  </si>
  <si>
    <t>Flytande kolväten n-o-s</t>
  </si>
  <si>
    <t>Frätande vätska n-o-s</t>
  </si>
  <si>
    <t>Petroleumdestilat n-o-s</t>
  </si>
  <si>
    <t>Kliniskt avfall n-o-s</t>
  </si>
  <si>
    <t>Syre (flytande)</t>
  </si>
  <si>
    <t>Lösningsmedel (etanol, metanol, aceton)</t>
  </si>
  <si>
    <t>Argon (flytande)</t>
  </si>
  <si>
    <t>Inga åtgärder. Mottagaren ansvarar för sin anläggning.</t>
  </si>
  <si>
    <t>Inga åtgärder. Företaget inväntar reultatet av polisutredningen om fordonets hastighet.</t>
  </si>
  <si>
    <t>Inga åtgärder. Stötdämpande mattor finns redan på avdelningen.</t>
  </si>
  <si>
    <t>Inga orsaker anges.</t>
  </si>
  <si>
    <t>Oklar orsak.</t>
  </si>
  <si>
    <t>(Ingen beskrivning av händelseförlopp.)</t>
  </si>
  <si>
    <t>Trasig lucka eller packning</t>
  </si>
  <si>
    <t>(Åtgärder anges inte)</t>
  </si>
  <si>
    <t>(Åtgärder anges inte). Bilarna får service enligt anvisningarna.</t>
  </si>
  <si>
    <t>Okänd orsak. Utreds av polisen.</t>
  </si>
  <si>
    <t>(Orsaker anges inte)</t>
  </si>
  <si>
    <t>Orsak anges som snöhalka.</t>
  </si>
  <si>
    <t>Orsak anges som brister i underhåll.</t>
  </si>
  <si>
    <t>Orsak anges som halt väglag och oplogad väg. Föraren körde ca 50 km/h och reflekterar över att med tanke på händelsen så var det för snabbt.</t>
  </si>
  <si>
    <t>Orsak anges som blixthalka utan närmare förklaring av omständigheterna.</t>
  </si>
  <si>
    <t>Orsak anges ej, men föraren varnades så indirekt anser företaget att föraren varit ovarsam under de rådande omständigheterna.</t>
  </si>
  <si>
    <t>Vid lossning av tankcontainer lossnade muttrarna för inspänningsdelen för axeltätningen på pumpen och koldioxid sprutade ut. Det bildades ett stort moln vilket gjorde det svårt att stänga av gasflödet. Närbelägna delar av industrin utrymdes. Bottenventilen kan nödstängas genom en säkerhetswire från avlägsen plats men denna wire var inte utdragen utanför containern. Cirka 3,3 ton koldioxid läckte ut.</t>
  </si>
  <si>
    <t>Ammoniumnitrat (emulsion)</t>
  </si>
  <si>
    <t>En lastad cisternvagn spårade ur i en växel under rangering i låg fart. Inget läckage. Skador på slipers och räls. Vagnen riskerade aldrig att välta.</t>
  </si>
  <si>
    <t>En kabelbrand uppstod i en mobil enhet för tillverkning av sprängämnen (en så kallad laddtruck). Branden släcktes med en handske varvid säkringen löste ut och värmeutvecklingen upphörde.</t>
  </si>
  <si>
    <t>Aminer (flytande)</t>
  </si>
  <si>
    <t>Butadiener (stabiliserade)</t>
  </si>
  <si>
    <t>Ammoniak (vattenfri)</t>
  </si>
  <si>
    <t>Väteperoxid (vattenlösning)</t>
  </si>
  <si>
    <t>Miljöfarliga ämnen (kaustik alkali, flytande n-o-s)</t>
  </si>
  <si>
    <t>Kaliumhydroxid (46%)</t>
  </si>
  <si>
    <t>Kolvätegas (blandning, kondenserad n-o-s)</t>
  </si>
  <si>
    <t>Metan (komprimerad)</t>
  </si>
  <si>
    <t>Färg (avfall)</t>
  </si>
  <si>
    <t>Svavel (flytande)</t>
  </si>
  <si>
    <t>Ammoniak (lösning)</t>
  </si>
  <si>
    <t>Naturgas (flytande metan)</t>
  </si>
  <si>
    <t>Batterier (våta, fyllda med syra)</t>
  </si>
  <si>
    <t>Väte</t>
  </si>
  <si>
    <t>Ammoniumnitrat (flytande)</t>
  </si>
  <si>
    <t>Kalciumhypoklorit, miljöfarligt ämne (fast n-o-s), frätande surt oorganiskt ämne (fast n-o-s)</t>
  </si>
  <si>
    <t>Naturgas (flytande)</t>
  </si>
  <si>
    <t>Ammoniumnitrat (flytande och uppvärmt)</t>
  </si>
  <si>
    <t>Nickelsulfat (miljöfarligt ämne, flytande n-o-s)</t>
  </si>
  <si>
    <t>Metalliska spånor (benägna till självupphettning)</t>
  </si>
  <si>
    <t>Hartslösning (brandfarlig)</t>
  </si>
  <si>
    <r>
      <t>Vid lossning av eldningsolja till en villatank lossade skruvkopplingen från påfyllningsröret. Föraren stängde av pumpen omedelbart och därefter ventilen vid kopplingen. Cirka 50 liter diesel rann ut. Saneringspersonal bedömde utsläppet som ringa. Cirka 5 m</t>
    </r>
    <r>
      <rPr>
        <vertAlign val="superscript"/>
        <sz val="11"/>
        <color theme="1"/>
        <rFont val="Calibri"/>
        <family val="2"/>
        <scheme val="minor"/>
      </rPr>
      <t>3</t>
    </r>
    <r>
      <rPr>
        <sz val="11"/>
        <color theme="1"/>
        <rFont val="Calibri"/>
        <family val="2"/>
        <scheme val="minor"/>
      </rPr>
      <t xml:space="preserve"> massor forslades bort. Kommunens miljökontor kontrollerade saneringen och konstaterade att ingen vidare miljöskada hadeuppkommit.</t>
    </r>
  </si>
  <si>
    <r>
      <t>Föraren väjde för en älg som kom upp på vägen men vände tillbaka in i skogen. Tankbil och släp körde av vägen och släpet välte och lade sig på taket. Inga personskador. Räddningstjänsten släckte brand i motor och förarhytt. 11 m</t>
    </r>
    <r>
      <rPr>
        <vertAlign val="superscript"/>
        <sz val="11"/>
        <color theme="1"/>
        <rFont val="Calibri"/>
        <family val="2"/>
        <scheme val="minor"/>
      </rPr>
      <t>3</t>
    </r>
    <r>
      <rPr>
        <sz val="11"/>
        <color theme="1"/>
        <rFont val="Calibri"/>
        <family val="2"/>
        <scheme val="minor"/>
      </rPr>
      <t xml:space="preserve"> bensin och 6 m</t>
    </r>
    <r>
      <rPr>
        <vertAlign val="superscript"/>
        <sz val="11"/>
        <color theme="1"/>
        <rFont val="Calibri"/>
        <family val="2"/>
        <scheme val="minor"/>
      </rPr>
      <t>3</t>
    </r>
    <r>
      <rPr>
        <sz val="11"/>
        <color theme="1"/>
        <rFont val="Calibri"/>
        <family val="2"/>
        <scheme val="minor"/>
      </rPr>
      <t xml:space="preserve"> diesel rann ut. Överpumpning och bärgning. Sanering genom uppsugning och grävning. Utsläppet spreds till en närbelägen sjö.</t>
    </r>
  </si>
  <si>
    <r>
      <t>Komplexbildare (DTPA-lösning) lossades i en cistern med 30 m</t>
    </r>
    <r>
      <rPr>
        <vertAlign val="superscript"/>
        <sz val="11"/>
        <color theme="1"/>
        <rFont val="Calibri"/>
        <family val="2"/>
        <scheme val="minor"/>
      </rPr>
      <t>3</t>
    </r>
    <r>
      <rPr>
        <sz val="11"/>
        <color theme="1"/>
        <rFont val="Calibri"/>
        <family val="2"/>
        <scheme val="minor"/>
      </rPr>
      <t xml:space="preserve"> väteperoxid. Cisternen exploderade och slungades 30 m upp på ett tak och skadade en ledning, varvid  upp till 1 m</t>
    </r>
    <r>
      <rPr>
        <vertAlign val="superscript"/>
        <sz val="11"/>
        <color theme="1"/>
        <rFont val="Calibri"/>
        <family val="2"/>
        <scheme val="minor"/>
      </rPr>
      <t>3</t>
    </r>
    <r>
      <rPr>
        <sz val="11"/>
        <color theme="1"/>
        <rFont val="Calibri"/>
        <family val="2"/>
        <scheme val="minor"/>
      </rPr>
      <t xml:space="preserve"> klordioxid läckte ut. Inga person- eller miljöskador.</t>
    </r>
  </si>
  <si>
    <r>
      <t>Vid lossning anslöts slangen till ett gammalt påfyllningsrör  till en utrangerad cistern. Cirka 15 m</t>
    </r>
    <r>
      <rPr>
        <vertAlign val="superscript"/>
        <sz val="11"/>
        <color theme="1"/>
        <rFont val="Calibri"/>
        <family val="2"/>
        <scheme val="minor"/>
      </rPr>
      <t>3</t>
    </r>
    <r>
      <rPr>
        <sz val="11"/>
        <color theme="1"/>
        <rFont val="Calibri"/>
        <family val="2"/>
        <scheme val="minor"/>
      </rPr>
      <t xml:space="preserve"> olja pumpades till cisternen, som rymmer 10 m</t>
    </r>
    <r>
      <rPr>
        <vertAlign val="superscript"/>
        <sz val="11"/>
        <color theme="1"/>
        <rFont val="Calibri"/>
        <family val="2"/>
        <scheme val="minor"/>
      </rPr>
      <t>3</t>
    </r>
    <r>
      <rPr>
        <sz val="11"/>
        <color theme="1"/>
        <rFont val="Calibri"/>
        <family val="2"/>
        <scheme val="minor"/>
      </rPr>
      <t>. Cirka 5 m</t>
    </r>
    <r>
      <rPr>
        <vertAlign val="superscript"/>
        <sz val="11"/>
        <color theme="1"/>
        <rFont val="Calibri"/>
        <family val="2"/>
        <scheme val="minor"/>
      </rPr>
      <t>3</t>
    </r>
    <r>
      <rPr>
        <sz val="11"/>
        <color theme="1"/>
        <rFont val="Calibri"/>
        <family val="2"/>
        <scheme val="minor"/>
      </rPr>
      <t xml:space="preserve"> rann ut i en dagvattenledning som mynnar i en havsvik. Räddningstjänst, miljökontor, sanering.</t>
    </r>
  </si>
  <si>
    <r>
      <t>Vid lossning överfylldes mottagarens cistern. Cirka 3 m</t>
    </r>
    <r>
      <rPr>
        <vertAlign val="superscript"/>
        <sz val="11"/>
        <color theme="1"/>
        <rFont val="Calibri"/>
        <family val="2"/>
        <scheme val="minor"/>
      </rPr>
      <t>3</t>
    </r>
    <r>
      <rPr>
        <sz val="11"/>
        <color theme="1"/>
        <rFont val="Calibri"/>
        <family val="2"/>
        <scheme val="minor"/>
      </rPr>
      <t xml:space="preserve"> spolades över. 1,8 m</t>
    </r>
    <r>
      <rPr>
        <vertAlign val="superscript"/>
        <sz val="11"/>
        <color theme="1"/>
        <rFont val="Calibri"/>
        <family val="2"/>
        <scheme val="minor"/>
      </rPr>
      <t>3</t>
    </r>
    <r>
      <rPr>
        <sz val="11"/>
        <color theme="1"/>
        <rFont val="Calibri"/>
        <family val="2"/>
        <scheme val="minor"/>
      </rPr>
      <t xml:space="preserve"> rann ut i en invallning medan resten hamnade på en asfaltyta respektive på grusad mark. Utsläppet hanterades med stöd av saneringsfirma.</t>
    </r>
  </si>
  <si>
    <r>
      <t>Vid lossning av oljeförorenat vatten från tankbil till mottagningscistern överfylldes cisternen och  1,5 m</t>
    </r>
    <r>
      <rPr>
        <vertAlign val="superscript"/>
        <sz val="11"/>
        <color theme="1"/>
        <rFont val="Calibri"/>
        <family val="2"/>
        <scheme val="minor"/>
      </rPr>
      <t>3</t>
    </r>
    <r>
      <rPr>
        <sz val="11"/>
        <color theme="1"/>
        <rFont val="Calibri"/>
        <family val="2"/>
        <scheme val="minor"/>
      </rPr>
      <t xml:space="preserve"> spillolja hamnade utanför en invallning på en hårdjord yta. Det var liten risk för spridning till yttre miljö.</t>
    </r>
  </si>
  <si>
    <r>
      <t>Vid en undanmanöver för att undvika kollision med en personbil körde en tankbil med släp av vägen. Tankbilen välte inte men dess tank lossnade och 13 ton hypo-klorit läckte ut på en åker. Släpet välte men tanken var intakt. Inga personskador. Räddningstjänsten sanerade med 18 m</t>
    </r>
    <r>
      <rPr>
        <vertAlign val="superscript"/>
        <sz val="11"/>
        <color theme="1"/>
        <rFont val="Calibri"/>
        <family val="2"/>
        <scheme val="minor"/>
      </rPr>
      <t>3</t>
    </r>
    <r>
      <rPr>
        <sz val="11"/>
        <color theme="1"/>
        <rFont val="Calibri"/>
        <family val="2"/>
        <scheme val="minor"/>
      </rPr>
      <t xml:space="preserve"> vatten.</t>
    </r>
  </si>
  <si>
    <r>
      <t xml:space="preserve">Bättre utbildade förare. Tydliggöra att uppmärksamheten </t>
    </r>
    <r>
      <rPr>
        <b/>
        <sz val="11"/>
        <color theme="1"/>
        <rFont val="Calibri"/>
        <family val="2"/>
        <scheme val="minor"/>
      </rPr>
      <t>bör</t>
    </r>
    <r>
      <rPr>
        <sz val="11"/>
        <color theme="1"/>
        <rFont val="Calibri"/>
        <family val="2"/>
        <scheme val="minor"/>
      </rPr>
      <t xml:space="preserve"> ligga på trafik och vägen.</t>
    </r>
  </si>
  <si>
    <r>
      <t>Vid lossning av spillolja till fast cistern rann cirka 6m</t>
    </r>
    <r>
      <rPr>
        <vertAlign val="superscript"/>
        <sz val="11"/>
        <color theme="1"/>
        <rFont val="Calibri"/>
        <family val="2"/>
        <scheme val="minor"/>
      </rPr>
      <t>3</t>
    </r>
    <r>
      <rPr>
        <sz val="11"/>
        <color theme="1"/>
        <rFont val="Calibri"/>
        <family val="2"/>
        <scheme val="minor"/>
      </rPr>
      <t xml:space="preserve"> spillolja ut i omgiviningen på asfaltsplan, i dagvattenbrunn och i en bäck. Räddnings-tjänst, miljökontor och företagets resurser sätts in för att begänsa spridningen och sanera. 5 200 liter sögs upp.</t>
    </r>
  </si>
  <si>
    <r>
      <t>Vid omlastning skulle syrahaltigt vatten tryckas från bil till till släp.  Vid trycksättning for bilens bakgavel upp och 6 m</t>
    </r>
    <r>
      <rPr>
        <vertAlign val="superscript"/>
        <sz val="11"/>
        <color theme="1"/>
        <rFont val="Calibri"/>
        <family val="2"/>
        <scheme val="minor"/>
      </rPr>
      <t>3</t>
    </r>
    <r>
      <rPr>
        <sz val="11"/>
        <color theme="1"/>
        <rFont val="Calibri"/>
        <family val="2"/>
        <scheme val="minor"/>
      </rPr>
      <t xml:space="preserve">  syrahaltigt vatten läckte ut. Föraren fick en mindre mängd material i ansiktet, kontrollerades av läkare men sjukskrevs inte. Personalen begränsar spridning och sanerar. Räddningstjänst och kommunens miljökontor kontrollerar åtgärderna.</t>
    </r>
  </si>
  <si>
    <t>Brandfarlig vätska (frätande n-o-s)</t>
  </si>
  <si>
    <t>Frätande sur oorganisk vätska n-o-s (kromfluorid, fosforsyra)</t>
  </si>
  <si>
    <t>Aminer (flytande och frätande n-o-s)</t>
  </si>
  <si>
    <t>Väteperoxid och peroxiättiksyra (blandning), natriumhydroxid, kaustik alkali (flytande n-o-s)</t>
  </si>
  <si>
    <t>Lösningsmedel (avfall)</t>
  </si>
  <si>
    <t>Ammoniak (25% lösning)</t>
  </si>
  <si>
    <t>Natriumhypoklorit (lösning)</t>
  </si>
  <si>
    <t>Aminer (flytande och brandfarliga n-o-s), frätande och brandfarlig vätska n-o-s</t>
  </si>
  <si>
    <t>Pesticid (flytande, giftig n-o-s)</t>
  </si>
  <si>
    <t>Fosforsyra (lösning 75%)</t>
  </si>
  <si>
    <t>Kväve (flytande)</t>
  </si>
  <si>
    <t>Frätande vätska (sur oorganisk n-o-s)</t>
  </si>
  <si>
    <t>Natriumhydroxid, svavelsyra, bisulfider</t>
  </si>
  <si>
    <t>Järntriklorid (lösning)</t>
  </si>
  <si>
    <t>Kromsyra (lösning)</t>
  </si>
  <si>
    <t>Ammonimunitrat (flytande)</t>
  </si>
  <si>
    <t>Batterier (våta, alkaliska).</t>
  </si>
  <si>
    <t>Frätande vätska (basisk organisk n-o-s), väteperoxid (vattenlösning 49%)</t>
  </si>
  <si>
    <t>Klor (flytande)</t>
  </si>
  <si>
    <t>Fosforsyra (lösning)</t>
  </si>
  <si>
    <t>Järnväg, vägtrafik</t>
  </si>
  <si>
    <t>Vägtrafik,  järnväg</t>
  </si>
  <si>
    <t>Luftfart, vägtrafik</t>
  </si>
  <si>
    <t>Vägtrafik, sjöfart</t>
  </si>
  <si>
    <t>Föraren fick indikering klart för lossning men överfyllningsskyddet fungerade inte. Troligen tekniskt fel som inte upptäckts vid egentillsyn.</t>
  </si>
  <si>
    <t xml:space="preserve">Lossning skedde av misstag till fel cistern. Oklar funktion hos överfyllnadslarm och överfyllningsskydd. Brister i funktionskontroller överfyllnadsskydd. </t>
  </si>
  <si>
    <t>Q1,Q2,H3,H4,H5,H7, E12,E13,€15,€16</t>
  </si>
  <si>
    <t>Orimlig kostnad? T saknas. Jmf 2007-140.</t>
  </si>
  <si>
    <t>T = 25000 ton. Jämför LFG 2007-53.</t>
  </si>
  <si>
    <t>T saknas. Jmf 2006-9.</t>
  </si>
  <si>
    <t>T = 25000 ton. Jmf 2012-463.</t>
  </si>
  <si>
    <t>T saknas. Jmf 2009-320.</t>
  </si>
  <si>
    <t xml:space="preserve"> T = 25000 ton. Jmf 2012-387.</t>
  </si>
  <si>
    <t>T = 200 ton. (0xiderande). Se även 2009-281.</t>
  </si>
  <si>
    <t>T = 200 ton. (0xiderande).Se 2009-280 för en förklaring till det trasiga laströret.</t>
  </si>
  <si>
    <t>T saknas. Se även 2013-537.</t>
  </si>
  <si>
    <t>T saknas. Jmf 2008-243.</t>
  </si>
  <si>
    <t>T = 200 ton. Jmf 2009-302.</t>
  </si>
  <si>
    <t>T = 25000 ton. Jmf 208-269.</t>
  </si>
  <si>
    <t>Svår olycka. T = 200 ton. Jmf: 2011-426 (LSO).</t>
  </si>
  <si>
    <t>T = 200 ton. Se också LBE-händelse 439.</t>
  </si>
  <si>
    <r>
      <t xml:space="preserve">Observera ordet </t>
    </r>
    <r>
      <rPr>
        <b/>
        <sz val="11"/>
        <color theme="1"/>
        <rFont val="Calibri"/>
        <family val="2"/>
        <scheme val="minor"/>
      </rPr>
      <t>bör</t>
    </r>
    <r>
      <rPr>
        <sz val="11"/>
        <color theme="1"/>
        <rFont val="Calibri"/>
        <family val="2"/>
        <scheme val="minor"/>
      </rPr>
      <t>.</t>
    </r>
    <r>
      <rPr>
        <b/>
        <sz val="11"/>
        <color theme="1"/>
        <rFont val="Calibri"/>
        <family val="2"/>
        <scheme val="minor"/>
      </rPr>
      <t xml:space="preserve"> </t>
    </r>
    <r>
      <rPr>
        <sz val="11"/>
        <color theme="1"/>
        <rFont val="Calibri"/>
        <family val="2"/>
        <scheme val="minor"/>
      </rPr>
      <t>Se även LBE 2012-480.</t>
    </r>
  </si>
  <si>
    <t>Intressant. Finns en liknande händelse. T = 200 (oxidernde). Se även 2009-307.</t>
  </si>
  <si>
    <t>T = 25000 ton. Samma händelse som LBE 2013-528.</t>
  </si>
  <si>
    <t>Information till åkeri och transportör. Stickprovskontroller inom logistikområdet.</t>
  </si>
  <si>
    <t>Slag</t>
  </si>
  <si>
    <r>
      <t xml:space="preserve"> E</t>
    </r>
    <r>
      <rPr>
        <b/>
        <sz val="10"/>
        <color theme="1"/>
        <rFont val="Calibri"/>
        <family val="2"/>
        <scheme val="minor"/>
      </rPr>
      <t>SIA
Q-H-E-€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</si>
</sst>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NumberFormat="1" applyFont="1" applyAlignment="1">
      <alignment vertical="top" wrapText="1"/>
    </xf>
    <xf numFmtId="0" fontId="1" fillId="0" borderId="0" xfId="0" applyNumberFormat="1" applyFont="1" applyAlignment="1">
      <alignment horizontal="left" vertical="top" wrapText="1"/>
    </xf>
    <xf numFmtId="0" fontId="0" fillId="0" borderId="0" xfId="0" applyNumberFormat="1" applyFont="1" applyAlignment="1">
      <alignment vertical="top" wrapText="1"/>
    </xf>
    <xf numFmtId="0" fontId="0" fillId="0" borderId="0" xfId="0" applyNumberFormat="1" applyFont="1" applyAlignment="1">
      <alignment horizontal="center" vertical="top" wrapText="1"/>
    </xf>
    <xf numFmtId="0" fontId="0" fillId="0" borderId="0" xfId="0" applyNumberFormat="1" applyFont="1" applyFill="1" applyAlignment="1">
      <alignment horizontal="center" vertical="top" wrapText="1"/>
    </xf>
    <xf numFmtId="0" fontId="1" fillId="0" borderId="0" xfId="0" applyNumberFormat="1" applyFont="1" applyAlignment="1">
      <alignment vertical="top" wrapText="1"/>
    </xf>
    <xf numFmtId="0" fontId="0" fillId="0" borderId="0" xfId="0" applyNumberFormat="1" applyFont="1" applyAlignment="1">
      <alignment vertical="top" wrapText="1"/>
    </xf>
    <xf numFmtId="0" fontId="3" fillId="0" borderId="0" xfId="0" applyNumberFormat="1"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7"/>
  <sheetViews>
    <sheetView tabSelected="1" zoomScale="110" zoomScaleNormal="110" workbookViewId="0">
      <selection activeCell="U2" sqref="U2"/>
    </sheetView>
  </sheetViews>
  <sheetFormatPr defaultRowHeight="15" x14ac:dyDescent="0.25"/>
  <cols>
    <col min="1" max="1" width="8.7109375" style="3" customWidth="1"/>
    <col min="2" max="2" width="8.85546875" style="3" customWidth="1"/>
    <col min="3" max="3" width="16" style="3" customWidth="1"/>
    <col min="4" max="4" width="28" style="3" bestFit="1" customWidth="1"/>
    <col min="5" max="5" width="19" style="3" customWidth="1"/>
    <col min="6" max="6" width="26.42578125" style="3" customWidth="1"/>
    <col min="7" max="7" width="17.85546875" style="3" customWidth="1"/>
    <col min="8" max="8" width="57.5703125" style="3" bestFit="1" customWidth="1"/>
    <col min="9" max="9" width="7" style="4" customWidth="1"/>
    <col min="10" max="10" width="1.85546875" style="4" customWidth="1"/>
    <col min="11" max="11" width="1.7109375" style="4" customWidth="1"/>
    <col min="12" max="12" width="1.85546875" style="4" customWidth="1"/>
    <col min="13" max="13" width="1.7109375" style="4" customWidth="1"/>
    <col min="14" max="14" width="2" style="4" customWidth="1"/>
    <col min="15" max="15" width="1.7109375" style="4" customWidth="1"/>
    <col min="16" max="16" width="2" style="4" customWidth="1"/>
    <col min="17" max="17" width="2.140625" style="4" customWidth="1"/>
    <col min="18" max="18" width="1.85546875" style="4" customWidth="1"/>
    <col min="19" max="19" width="1.7109375" style="4" customWidth="1"/>
    <col min="20" max="20" width="18.85546875" style="3" customWidth="1"/>
    <col min="21" max="21" width="12.85546875" style="3" customWidth="1"/>
    <col min="22" max="22" width="18.85546875" style="3" bestFit="1" customWidth="1"/>
    <col min="23" max="16384" width="9.140625" style="3"/>
  </cols>
  <sheetData>
    <row r="1" spans="1:20" s="1" customFormat="1" ht="29.25" customHeight="1" x14ac:dyDescent="0.25">
      <c r="A1" s="1" t="s">
        <v>0</v>
      </c>
      <c r="B1" s="6" t="s">
        <v>1562</v>
      </c>
      <c r="C1" s="1" t="s">
        <v>8</v>
      </c>
      <c r="D1" s="1" t="s">
        <v>2</v>
      </c>
      <c r="E1" s="1" t="s">
        <v>3</v>
      </c>
      <c r="F1" s="1" t="s">
        <v>4</v>
      </c>
      <c r="G1" s="1" t="s">
        <v>5</v>
      </c>
      <c r="H1" s="1" t="s">
        <v>1431</v>
      </c>
      <c r="I1" s="2" t="s">
        <v>1563</v>
      </c>
      <c r="J1" s="8" t="s">
        <v>1543</v>
      </c>
      <c r="K1" s="8"/>
      <c r="L1" s="8"/>
      <c r="M1" s="8"/>
      <c r="N1" s="8"/>
      <c r="O1" s="8"/>
      <c r="P1" s="8"/>
      <c r="Q1" s="8"/>
      <c r="R1" s="8"/>
      <c r="S1" s="8"/>
      <c r="T1" s="1" t="s">
        <v>126</v>
      </c>
    </row>
    <row r="2" spans="1:20" ht="92.25" customHeight="1" x14ac:dyDescent="0.25">
      <c r="A2" s="3" t="s">
        <v>12</v>
      </c>
      <c r="B2" s="7" t="s">
        <v>1429</v>
      </c>
      <c r="C2" s="3" t="s">
        <v>14</v>
      </c>
      <c r="D2" s="3" t="s">
        <v>13</v>
      </c>
      <c r="E2" s="3" t="s">
        <v>16</v>
      </c>
      <c r="F2" s="3" t="s">
        <v>15</v>
      </c>
      <c r="G2" s="3" t="s">
        <v>115</v>
      </c>
      <c r="H2" s="3" t="str">
        <f t="shared" ref="H2:H65" si="0">CONCATENATE(C2,". ",B2,". ",D2,". ",E2,". ",F2,". ",G2)</f>
        <v>Frätande ämne (3265). Vägtrafik. En förpackning skadades vid lastning med gaffeltruck. Det uppstod risk för läckage.. Mänskligt felhandlande.. Genomgång av händelsen. Utbildning.. Rutiner och utbildning för truckkörning.</v>
      </c>
      <c r="I2" s="4" t="s">
        <v>210</v>
      </c>
      <c r="J2" s="4">
        <v>0</v>
      </c>
      <c r="K2" s="4">
        <v>0</v>
      </c>
      <c r="L2" s="4">
        <v>0</v>
      </c>
      <c r="M2" s="4">
        <v>0</v>
      </c>
      <c r="N2" s="4">
        <v>0</v>
      </c>
      <c r="O2" s="4">
        <v>0</v>
      </c>
      <c r="P2" s="4">
        <v>0</v>
      </c>
      <c r="Q2" s="4">
        <v>0</v>
      </c>
      <c r="R2" s="4">
        <v>1</v>
      </c>
      <c r="S2" s="4">
        <v>0</v>
      </c>
      <c r="T2" s="3" t="s">
        <v>211</v>
      </c>
    </row>
    <row r="3" spans="1:20" ht="105" x14ac:dyDescent="0.25">
      <c r="A3" s="3" t="s">
        <v>17</v>
      </c>
      <c r="B3" s="7" t="s">
        <v>18</v>
      </c>
      <c r="C3" s="3" t="s">
        <v>31</v>
      </c>
      <c r="D3" s="3" t="s">
        <v>1318</v>
      </c>
      <c r="E3" s="3" t="s">
        <v>19</v>
      </c>
      <c r="F3" s="3" t="s">
        <v>20</v>
      </c>
      <c r="G3" s="3" t="s">
        <v>26</v>
      </c>
      <c r="H3" s="3" t="str">
        <f t="shared" si="0"/>
        <v>Natriumhydroxid. Järnväg. Ett läckage upptäcks från en tankvagn på Sävenäs rangerbangård i Göteborg. Vagnen har troligen läckt hela vägen mellan Stenugnsund och Göteborg. Mängd cirka 50 liter.. Ventiler var inte riktigt stängda. Handhavandefel hos avsändaren.. Översyn av rutiner för lastning hos avsändaren.. Handhavande av ventiler.</v>
      </c>
      <c r="I3" s="4" t="s">
        <v>210</v>
      </c>
      <c r="J3" s="4">
        <v>0</v>
      </c>
      <c r="K3" s="4">
        <v>0</v>
      </c>
      <c r="L3" s="4">
        <v>0</v>
      </c>
      <c r="M3" s="4">
        <v>0</v>
      </c>
      <c r="N3" s="4">
        <v>0</v>
      </c>
      <c r="O3" s="4">
        <v>0</v>
      </c>
      <c r="P3" s="4">
        <v>0</v>
      </c>
      <c r="Q3" s="4">
        <v>0</v>
      </c>
      <c r="R3" s="4">
        <v>1</v>
      </c>
      <c r="S3" s="4">
        <v>0</v>
      </c>
      <c r="T3" s="3" t="s">
        <v>1299</v>
      </c>
    </row>
    <row r="4" spans="1:20" ht="120" x14ac:dyDescent="0.25">
      <c r="A4" s="3" t="s">
        <v>22</v>
      </c>
      <c r="B4" s="7" t="s">
        <v>18</v>
      </c>
      <c r="C4" s="3" t="s">
        <v>21</v>
      </c>
      <c r="D4" s="3" t="s">
        <v>23</v>
      </c>
      <c r="E4" s="3" t="s">
        <v>25</v>
      </c>
      <c r="F4" s="3" t="s">
        <v>24</v>
      </c>
      <c r="G4" s="3" t="s">
        <v>26</v>
      </c>
      <c r="H4" s="3" t="str">
        <f t="shared" si="0"/>
        <v>Väteperoxid. Järnväg. Ett läckage upptäcks på ovansidan av en tankvagn på rangerbangården i Malmö.. En skyddshuv på en avluftningsventil är inte ordentligt påskruvad. Handhavandefel eller bristande rutiner hos avsändaren.. Information till avsändaren.. Handhavande av ventiler.</v>
      </c>
      <c r="I4" s="4" t="s">
        <v>210</v>
      </c>
      <c r="J4" s="4">
        <v>0</v>
      </c>
      <c r="K4" s="4">
        <v>0</v>
      </c>
      <c r="L4" s="4">
        <v>0</v>
      </c>
      <c r="M4" s="4">
        <v>0</v>
      </c>
      <c r="N4" s="4">
        <v>0</v>
      </c>
      <c r="O4" s="4">
        <v>0</v>
      </c>
      <c r="P4" s="4">
        <v>0</v>
      </c>
      <c r="Q4" s="4">
        <v>0</v>
      </c>
      <c r="R4" s="4">
        <v>1</v>
      </c>
      <c r="S4" s="4">
        <v>0</v>
      </c>
      <c r="T4" s="3" t="s">
        <v>1315</v>
      </c>
    </row>
    <row r="5" spans="1:20" ht="90" x14ac:dyDescent="0.25">
      <c r="A5" s="3" t="s">
        <v>27</v>
      </c>
      <c r="B5" s="7" t="s">
        <v>1429</v>
      </c>
      <c r="C5" s="3" t="s">
        <v>28</v>
      </c>
      <c r="D5" s="3" t="s">
        <v>1319</v>
      </c>
      <c r="E5" s="3" t="s">
        <v>30</v>
      </c>
      <c r="F5" s="3" t="s">
        <v>29</v>
      </c>
      <c r="H5" s="3" t="str">
        <f t="shared" si="0"/>
        <v xml:space="preserve">Hypokloritlösning. Vägtrafik. Ett läckage på cirka 30 liter upptäcks på lastbärare med diverse farligt gods under distribution. Det visar sig att flera dunkar läcker och att andra är skadade.. Svaghet i konstruktionen av dunkarnas lock. Korkens ventil fungerar inte tillfredsställande.. Avsändande företag kommer att byta ut korkarna i locket.. </v>
      </c>
      <c r="I5" s="4" t="s">
        <v>210</v>
      </c>
      <c r="J5" s="4">
        <v>0</v>
      </c>
      <c r="K5" s="4">
        <v>0</v>
      </c>
      <c r="L5" s="4">
        <v>0</v>
      </c>
      <c r="M5" s="4">
        <v>0</v>
      </c>
      <c r="N5" s="4">
        <v>0</v>
      </c>
      <c r="O5" s="4">
        <v>0</v>
      </c>
      <c r="P5" s="4">
        <v>0</v>
      </c>
      <c r="Q5" s="4">
        <v>0</v>
      </c>
      <c r="R5" s="4">
        <v>1</v>
      </c>
      <c r="S5" s="4">
        <v>0</v>
      </c>
      <c r="T5" s="3" t="s">
        <v>1544</v>
      </c>
    </row>
    <row r="6" spans="1:20" ht="90" x14ac:dyDescent="0.25">
      <c r="A6" s="3" t="s">
        <v>32</v>
      </c>
      <c r="B6" s="7" t="s">
        <v>1429</v>
      </c>
      <c r="C6" s="3" t="s">
        <v>34</v>
      </c>
      <c r="D6" s="3" t="s">
        <v>1320</v>
      </c>
      <c r="E6" s="3" t="s">
        <v>33</v>
      </c>
      <c r="F6" s="3" t="s">
        <v>1561</v>
      </c>
      <c r="G6" s="3" t="s">
        <v>1034</v>
      </c>
      <c r="H6" s="3" t="str">
        <f t="shared" si="0"/>
        <v>Etanol och isopropanol (spolarvätska). Vägtrafik. Lastförskjutning på lastbilsflak ger skador som leder till ett läckage på cirka 30 liter.. Bristande lastsäkring. Underlåtenhet att följa bestämmelser.. Information till åkeri och transportör. Stickprovskontroller inom logistikområdet.. Vikten av att följa bestämmelser. Rutiner för lastning och lastsäkring.</v>
      </c>
      <c r="I6" s="4" t="s">
        <v>209</v>
      </c>
      <c r="J6" s="4">
        <v>1</v>
      </c>
      <c r="K6" s="4">
        <v>0</v>
      </c>
      <c r="L6" s="4">
        <v>0</v>
      </c>
      <c r="M6" s="4">
        <v>0</v>
      </c>
      <c r="N6" s="4">
        <v>0</v>
      </c>
      <c r="O6" s="4">
        <v>0</v>
      </c>
      <c r="P6" s="4">
        <v>0</v>
      </c>
      <c r="Q6" s="4">
        <v>0</v>
      </c>
      <c r="R6" s="4">
        <v>0</v>
      </c>
      <c r="S6" s="4">
        <v>0</v>
      </c>
      <c r="T6" s="3" t="s">
        <v>1314</v>
      </c>
    </row>
    <row r="7" spans="1:20" ht="60" x14ac:dyDescent="0.25">
      <c r="A7" s="3" t="s">
        <v>35</v>
      </c>
      <c r="B7" s="7" t="s">
        <v>1429</v>
      </c>
      <c r="C7" s="3" t="s">
        <v>36</v>
      </c>
      <c r="D7" s="3" t="s">
        <v>38</v>
      </c>
      <c r="E7" s="3" t="s">
        <v>37</v>
      </c>
      <c r="F7" s="3" t="s">
        <v>1468</v>
      </c>
      <c r="H7" s="3" t="str">
        <f t="shared" si="0"/>
        <v xml:space="preserve">Metylmetakrylat. Vägtrafik. En glasbehållare tappades på golvet vid lastning och gick sönder. En stickande lukt uppstod men vädrades ut.. Ovarsam hantering.. Inga åtgärder. Stötdämpande mattor finns redan på avdelningen.. </v>
      </c>
      <c r="I7" s="4" t="s">
        <v>208</v>
      </c>
      <c r="J7" s="4">
        <v>1</v>
      </c>
      <c r="K7" s="4">
        <v>0</v>
      </c>
      <c r="L7" s="4">
        <v>0</v>
      </c>
      <c r="M7" s="4">
        <v>0</v>
      </c>
      <c r="N7" s="4">
        <v>0</v>
      </c>
      <c r="O7" s="4">
        <v>0</v>
      </c>
      <c r="P7" s="4">
        <v>0</v>
      </c>
      <c r="Q7" s="4">
        <v>0</v>
      </c>
      <c r="R7" s="4">
        <v>1</v>
      </c>
      <c r="S7" s="4">
        <v>0</v>
      </c>
      <c r="T7" s="3" t="s">
        <v>1329</v>
      </c>
    </row>
    <row r="8" spans="1:20" ht="45" x14ac:dyDescent="0.25">
      <c r="A8" s="3" t="s">
        <v>39</v>
      </c>
      <c r="B8" s="7" t="s">
        <v>18</v>
      </c>
      <c r="C8" s="3" t="s">
        <v>40</v>
      </c>
      <c r="D8" s="3" t="s">
        <v>214</v>
      </c>
      <c r="E8" s="3" t="s">
        <v>1472</v>
      </c>
      <c r="F8" s="3" t="s">
        <v>213</v>
      </c>
      <c r="H8" s="3" t="str">
        <f t="shared" si="0"/>
        <v xml:space="preserve">Klorvätesyra (saltsyra). Järnväg. Läckage från järnvägsvagn. Avspolning, tätning av läckage, reparation.. Trasig lucka eller packning.  Info till avsändaren av vagnen. </v>
      </c>
      <c r="I8" s="5" t="s">
        <v>210</v>
      </c>
      <c r="J8" s="4">
        <v>0</v>
      </c>
      <c r="K8" s="4">
        <v>0</v>
      </c>
      <c r="L8" s="4">
        <v>0</v>
      </c>
      <c r="M8" s="4">
        <v>0</v>
      </c>
      <c r="N8" s="4">
        <v>0</v>
      </c>
      <c r="O8" s="4">
        <v>0</v>
      </c>
      <c r="P8" s="4">
        <v>0</v>
      </c>
      <c r="Q8" s="4">
        <v>0</v>
      </c>
      <c r="R8" s="4">
        <v>1</v>
      </c>
      <c r="S8" s="4">
        <v>0</v>
      </c>
      <c r="T8" s="3" t="s">
        <v>1315</v>
      </c>
    </row>
    <row r="9" spans="1:20" ht="30" x14ac:dyDescent="0.25">
      <c r="A9" s="3" t="s">
        <v>41</v>
      </c>
      <c r="B9" s="7" t="s">
        <v>18</v>
      </c>
      <c r="C9" s="3" t="s">
        <v>44</v>
      </c>
      <c r="D9" s="3" t="s">
        <v>42</v>
      </c>
      <c r="E9" s="3" t="s">
        <v>43</v>
      </c>
      <c r="F9" s="3" t="s">
        <v>215</v>
      </c>
      <c r="H9" s="3" t="str">
        <f t="shared" si="0"/>
        <v xml:space="preserve">Kolsyra. Järnväg. Läckage från säkerhetsventil på järnvägsvagn. Trasig ventil. Kontakt med ägaren i Tyskland. </v>
      </c>
      <c r="I9" s="5" t="s">
        <v>210</v>
      </c>
      <c r="J9" s="4">
        <v>0</v>
      </c>
      <c r="K9" s="4">
        <v>0</v>
      </c>
      <c r="L9" s="4">
        <v>0</v>
      </c>
      <c r="M9" s="4">
        <v>0</v>
      </c>
      <c r="N9" s="4">
        <v>0</v>
      </c>
      <c r="O9" s="4">
        <v>0</v>
      </c>
      <c r="P9" s="4">
        <v>0</v>
      </c>
      <c r="Q9" s="4">
        <v>0</v>
      </c>
      <c r="R9" s="4">
        <v>1</v>
      </c>
      <c r="S9" s="4">
        <v>0</v>
      </c>
      <c r="T9" s="3" t="s">
        <v>1315</v>
      </c>
    </row>
    <row r="10" spans="1:20" ht="210" x14ac:dyDescent="0.25">
      <c r="A10" s="3" t="s">
        <v>45</v>
      </c>
      <c r="B10" s="7" t="s">
        <v>1429</v>
      </c>
      <c r="C10" s="3" t="s">
        <v>47</v>
      </c>
      <c r="D10" s="3" t="s">
        <v>216</v>
      </c>
      <c r="E10" s="3" t="s">
        <v>46</v>
      </c>
      <c r="F10" s="3" t="s">
        <v>217</v>
      </c>
      <c r="G10" s="3" t="s">
        <v>115</v>
      </c>
      <c r="H10" s="3" t="str">
        <f t="shared" si="0"/>
        <v>Acetylen. Vägtrafik. Acetylentuber förskjöts efter fall vid lossning med truck från släp. Slangbrott uppstod vilket ledde till avspärrning, utrymning och larm till räddningstjänsten.. Ovarsam hantering. Truckföraren saknade utbildning.. Information och instruktion: Ha lämmarna på motstående sida uppfällda vid arbete med lossning/lastning. Poängtera riskerna med att befinna sig någonstans runt släpet vid lossning/lastning. Riskerna begränsas inte till området runt trucken. Aktuell förare har körförbud gällande trucken i Kungsängen tills behörig utbildning har utförts.. Rutiner och utbildning för truckkörning.</v>
      </c>
      <c r="I10" s="5" t="s">
        <v>113</v>
      </c>
      <c r="J10" s="4">
        <v>1</v>
      </c>
      <c r="K10" s="4">
        <v>0</v>
      </c>
      <c r="L10" s="4">
        <v>0</v>
      </c>
      <c r="M10" s="4">
        <v>0</v>
      </c>
      <c r="N10" s="4">
        <v>0</v>
      </c>
      <c r="O10" s="4">
        <v>2</v>
      </c>
      <c r="P10" s="4">
        <v>0</v>
      </c>
      <c r="Q10" s="4">
        <v>0</v>
      </c>
      <c r="R10" s="4">
        <v>1</v>
      </c>
      <c r="S10" s="4">
        <v>0</v>
      </c>
      <c r="T10" s="3" t="s">
        <v>1330</v>
      </c>
    </row>
    <row r="11" spans="1:20" ht="105" x14ac:dyDescent="0.25">
      <c r="A11" s="3" t="s">
        <v>48</v>
      </c>
      <c r="B11" s="7" t="s">
        <v>1429</v>
      </c>
      <c r="C11" s="3" t="s">
        <v>1505</v>
      </c>
      <c r="D11" s="3" t="s">
        <v>218</v>
      </c>
      <c r="E11" s="3" t="s">
        <v>49</v>
      </c>
      <c r="F11" s="3" t="s">
        <v>219</v>
      </c>
      <c r="G11" s="3" t="s">
        <v>220</v>
      </c>
      <c r="H11" s="3" t="str">
        <f t="shared" si="0"/>
        <v>Metalliska spånor (benägna till självupphettning). Vägtrafik. Brand på lastbilsflak i gods som inte är klassat som farligt gods. Lasten tippades på området och branden kvävdes med sand.. Felaktigt transportsätt. Utökad kontroll före transport. Lastslaget bör klassas som farligt gods eftersom det kan självantända.. Att aktuellt material kan självantända och bör märkas som farligt gods.</v>
      </c>
      <c r="I11" s="4" t="s">
        <v>210</v>
      </c>
      <c r="J11" s="4">
        <v>0</v>
      </c>
      <c r="K11" s="4">
        <v>0</v>
      </c>
      <c r="L11" s="4">
        <v>0</v>
      </c>
      <c r="M11" s="4">
        <v>0</v>
      </c>
      <c r="N11" s="4">
        <v>0</v>
      </c>
      <c r="O11" s="4">
        <v>0</v>
      </c>
      <c r="P11" s="4">
        <v>0</v>
      </c>
      <c r="Q11" s="4">
        <v>0</v>
      </c>
      <c r="R11" s="4">
        <v>1</v>
      </c>
      <c r="S11" s="4">
        <v>0</v>
      </c>
      <c r="T11" s="3" t="s">
        <v>1315</v>
      </c>
    </row>
    <row r="12" spans="1:20" ht="105" x14ac:dyDescent="0.25">
      <c r="A12" s="3" t="s">
        <v>50</v>
      </c>
      <c r="B12" s="7" t="s">
        <v>1429</v>
      </c>
      <c r="C12" s="3" t="s">
        <v>1506</v>
      </c>
      <c r="D12" s="3" t="s">
        <v>221</v>
      </c>
      <c r="E12" s="3" t="s">
        <v>51</v>
      </c>
      <c r="F12" s="3" t="s">
        <v>222</v>
      </c>
      <c r="G12" s="3" t="s">
        <v>181</v>
      </c>
      <c r="H12" s="3" t="str">
        <f t="shared" si="0"/>
        <v>Hartslösning (brandfarlig). Vägtrafik. En lastbil backade mot lastbryggan med bakluckan i nedfällt läge. Luckan trängde in i fat som stod på bryggan. Faten läckte och innehållet utsattes för syre och förstördes.. Ovarsam backning med lastbil. Begränsa tillträde till lastkaj för externa förare. Informera personalen.. Riskbedömning i trafiken.</v>
      </c>
      <c r="I12" s="4" t="s">
        <v>210</v>
      </c>
      <c r="J12" s="4">
        <v>0</v>
      </c>
      <c r="K12" s="4">
        <v>0</v>
      </c>
      <c r="L12" s="4">
        <v>0</v>
      </c>
      <c r="M12" s="4">
        <v>0</v>
      </c>
      <c r="N12" s="4">
        <v>0</v>
      </c>
      <c r="O12" s="4">
        <v>0</v>
      </c>
      <c r="P12" s="4">
        <v>0</v>
      </c>
      <c r="Q12" s="4">
        <v>0</v>
      </c>
      <c r="R12" s="4">
        <v>1</v>
      </c>
      <c r="S12" s="4">
        <v>0</v>
      </c>
      <c r="T12" s="3" t="s">
        <v>1299</v>
      </c>
    </row>
    <row r="13" spans="1:20" ht="90" x14ac:dyDescent="0.25">
      <c r="A13" s="3" t="s">
        <v>52</v>
      </c>
      <c r="B13" s="7" t="s">
        <v>18</v>
      </c>
      <c r="C13" s="3" t="s">
        <v>40</v>
      </c>
      <c r="D13" s="3" t="s">
        <v>223</v>
      </c>
      <c r="E13" s="3" t="s">
        <v>53</v>
      </c>
      <c r="F13" s="3" t="s">
        <v>224</v>
      </c>
      <c r="H13" s="3" t="str">
        <f t="shared" si="0"/>
        <v xml:space="preserve">Klorvätesyra (saltsyra). Järnväg. Läckage från järnvägsvagn. Räddningstjänsten tätade läckaget och vagnen flyttades till avsändarens anläggning för tömning. Två personer undersöktes på sjukhus.. Hål i cistern. Beslut att inte använda vagnar av den aktuella typen.. </v>
      </c>
      <c r="I13" s="5" t="s">
        <v>114</v>
      </c>
      <c r="J13" s="4">
        <v>0</v>
      </c>
      <c r="K13" s="4">
        <v>0</v>
      </c>
      <c r="L13" s="4">
        <v>0</v>
      </c>
      <c r="M13" s="4">
        <v>0</v>
      </c>
      <c r="N13" s="4">
        <v>2</v>
      </c>
      <c r="O13" s="4">
        <v>2</v>
      </c>
      <c r="P13" s="4">
        <v>0</v>
      </c>
      <c r="Q13" s="4">
        <v>0</v>
      </c>
      <c r="R13" s="4">
        <v>1</v>
      </c>
      <c r="S13" s="4">
        <v>0</v>
      </c>
      <c r="T13" s="3" t="s">
        <v>1299</v>
      </c>
    </row>
    <row r="14" spans="1:20" ht="90" x14ac:dyDescent="0.25">
      <c r="A14" s="3" t="s">
        <v>54</v>
      </c>
      <c r="B14" s="7" t="s">
        <v>175</v>
      </c>
      <c r="C14" s="3" t="s">
        <v>761</v>
      </c>
      <c r="D14" s="3" t="s">
        <v>1450</v>
      </c>
      <c r="E14" s="3" t="s">
        <v>55</v>
      </c>
      <c r="F14" s="3" t="s">
        <v>225</v>
      </c>
      <c r="G14" s="3" t="s">
        <v>1034</v>
      </c>
      <c r="H14" s="3" t="str">
        <f t="shared" si="0"/>
        <v>Radioaktivt ämne. Luftfart. Kollit föll ur lastkontainern till följd av bristande lastsäkring. Det yttre embalaget skadades men kunde lagas. . Ovarsam hantering. Information till lastpersonalen på avsändande flygplats med betoning på rutiner för lastsäkring.. Vikten av att följa bestämmelser. Rutiner för lastning och lastsäkring.</v>
      </c>
      <c r="I14" s="5" t="s">
        <v>212</v>
      </c>
      <c r="J14" s="4">
        <v>0</v>
      </c>
      <c r="K14" s="4">
        <v>0</v>
      </c>
      <c r="L14" s="4">
        <v>0</v>
      </c>
      <c r="M14" s="4">
        <v>0</v>
      </c>
      <c r="N14" s="4">
        <v>0</v>
      </c>
      <c r="O14" s="4">
        <v>0</v>
      </c>
      <c r="P14" s="4">
        <v>0</v>
      </c>
      <c r="Q14" s="4">
        <v>0</v>
      </c>
      <c r="R14" s="4">
        <v>0</v>
      </c>
      <c r="S14" s="4">
        <v>0</v>
      </c>
    </row>
    <row r="15" spans="1:20" ht="75" x14ac:dyDescent="0.25">
      <c r="A15" s="3" t="s">
        <v>57</v>
      </c>
      <c r="B15" s="7" t="s">
        <v>1429</v>
      </c>
      <c r="C15" s="3" t="s">
        <v>58</v>
      </c>
      <c r="D15" s="3" t="s">
        <v>228</v>
      </c>
      <c r="E15" s="3" t="s">
        <v>60</v>
      </c>
      <c r="F15" s="3" t="s">
        <v>226</v>
      </c>
      <c r="G15" s="3" t="s">
        <v>668</v>
      </c>
      <c r="H15" s="3" t="str">
        <f t="shared" si="0"/>
        <v>Aerosoler. Vägtrafik. Röntgendetektion av aerosoltuber i omärktlast. Felaktig paketering och märkning av farligt gods. Information till leverantören. Genomgång av regler för transport av farligt gods med leverantören.. Kunskap om regelverket.</v>
      </c>
      <c r="I15" s="5" t="s">
        <v>212</v>
      </c>
      <c r="J15" s="4">
        <v>0</v>
      </c>
      <c r="K15" s="4">
        <v>0</v>
      </c>
      <c r="L15" s="4">
        <v>0</v>
      </c>
      <c r="M15" s="4">
        <v>0</v>
      </c>
      <c r="N15" s="4">
        <v>0</v>
      </c>
      <c r="O15" s="4">
        <v>0</v>
      </c>
      <c r="P15" s="4">
        <v>0</v>
      </c>
      <c r="Q15" s="4">
        <v>0</v>
      </c>
      <c r="R15" s="4">
        <v>0</v>
      </c>
      <c r="S15" s="4">
        <v>0</v>
      </c>
    </row>
    <row r="16" spans="1:20" ht="75" x14ac:dyDescent="0.25">
      <c r="A16" s="3" t="s">
        <v>59</v>
      </c>
      <c r="B16" s="7" t="s">
        <v>1429</v>
      </c>
      <c r="C16" s="3" t="s">
        <v>58</v>
      </c>
      <c r="D16" s="3" t="s">
        <v>227</v>
      </c>
      <c r="E16" s="3" t="s">
        <v>60</v>
      </c>
      <c r="F16" s="3" t="s">
        <v>226</v>
      </c>
      <c r="G16" s="3" t="s">
        <v>668</v>
      </c>
      <c r="H16" s="3" t="str">
        <f t="shared" si="0"/>
        <v>Aerosoler. Vägtrafik. Röntgendetektion av aerosoltuber i omärkt last. Felaktig paketering och märkning av farligt gods. Information till leverantören. Genomgång av regler för transport av farligt gods med leverantören.. Kunskap om regelverket.</v>
      </c>
      <c r="I16" s="5" t="s">
        <v>212</v>
      </c>
      <c r="J16" s="4">
        <v>0</v>
      </c>
      <c r="K16" s="4">
        <v>0</v>
      </c>
      <c r="L16" s="4">
        <v>0</v>
      </c>
      <c r="M16" s="4">
        <v>0</v>
      </c>
      <c r="N16" s="4">
        <v>0</v>
      </c>
      <c r="O16" s="4">
        <v>0</v>
      </c>
      <c r="P16" s="4">
        <v>0</v>
      </c>
      <c r="Q16" s="4">
        <v>0</v>
      </c>
      <c r="R16" s="4">
        <v>0</v>
      </c>
      <c r="S16" s="4">
        <v>0</v>
      </c>
    </row>
    <row r="17" spans="1:20" ht="90" x14ac:dyDescent="0.25">
      <c r="A17" s="3" t="s">
        <v>61</v>
      </c>
      <c r="B17" s="7" t="s">
        <v>1429</v>
      </c>
      <c r="C17" s="3" t="s">
        <v>62</v>
      </c>
      <c r="D17" s="3" t="s">
        <v>1331</v>
      </c>
      <c r="E17" s="3" t="s">
        <v>37</v>
      </c>
      <c r="F17" s="3" t="s">
        <v>229</v>
      </c>
      <c r="G17" s="3" t="s">
        <v>693</v>
      </c>
      <c r="H17" s="3" t="str">
        <f t="shared" si="0"/>
        <v>Klorparafiner. Vägtrafik. Vid lastning av IBC vek sig dörrstopen inåt och inkkräktade på lastutrymmet.  Detta ledde sedan till en skada på lasten. Läckage 600 liter.. Ovarsam hantering.. Skriftlig information till samtliga chaufförer om händelsen och dess konsekvenser. Förtydliga instruktion till lastpersonalen. Rutiner för lastning och lastsäkring.</v>
      </c>
      <c r="I17" s="5" t="s">
        <v>290</v>
      </c>
      <c r="J17" s="4">
        <v>2</v>
      </c>
      <c r="K17" s="4">
        <v>0</v>
      </c>
      <c r="L17" s="4">
        <v>0</v>
      </c>
      <c r="M17" s="4">
        <v>0</v>
      </c>
      <c r="N17" s="4">
        <v>0</v>
      </c>
      <c r="O17" s="4">
        <v>0</v>
      </c>
      <c r="P17" s="4">
        <v>0</v>
      </c>
      <c r="Q17" s="4">
        <v>0</v>
      </c>
      <c r="R17" s="4">
        <v>0</v>
      </c>
      <c r="S17" s="4">
        <v>0</v>
      </c>
      <c r="T17" s="3" t="s">
        <v>1332</v>
      </c>
    </row>
    <row r="18" spans="1:20" ht="60" x14ac:dyDescent="0.25">
      <c r="A18" s="3" t="s">
        <v>63</v>
      </c>
      <c r="B18" s="7" t="s">
        <v>1429</v>
      </c>
      <c r="C18" s="3" t="s">
        <v>9</v>
      </c>
      <c r="D18" s="3" t="s">
        <v>230</v>
      </c>
      <c r="E18" s="3" t="s">
        <v>1433</v>
      </c>
      <c r="F18" s="3" t="s">
        <v>231</v>
      </c>
      <c r="H18" s="3" t="str">
        <f t="shared" si="0"/>
        <v xml:space="preserve">Bensin, diesel. Vägtrafik. Avkopplat släp kom i rullning. Klossar hade lagts på fel sida av däcken.. Felaktig handling. Bristande säkring mot rullning.. Erinran från lastägaren till åkeriet samt avstängning av föraren under 2 veckor.. </v>
      </c>
      <c r="I18" s="5" t="s">
        <v>212</v>
      </c>
      <c r="J18" s="4">
        <v>0</v>
      </c>
      <c r="K18" s="4">
        <v>0</v>
      </c>
      <c r="L18" s="4">
        <v>0</v>
      </c>
      <c r="M18" s="4">
        <v>0</v>
      </c>
      <c r="N18" s="4">
        <v>0</v>
      </c>
      <c r="O18" s="4">
        <v>0</v>
      </c>
      <c r="P18" s="4">
        <v>0</v>
      </c>
      <c r="Q18" s="4">
        <v>0</v>
      </c>
      <c r="R18" s="4">
        <v>0</v>
      </c>
      <c r="S18" s="4">
        <v>0</v>
      </c>
    </row>
    <row r="19" spans="1:20" ht="75" x14ac:dyDescent="0.25">
      <c r="A19" s="3" t="s">
        <v>64</v>
      </c>
      <c r="B19" s="7" t="s">
        <v>1429</v>
      </c>
      <c r="C19" s="3" t="s">
        <v>21</v>
      </c>
      <c r="D19" s="3" t="s">
        <v>232</v>
      </c>
      <c r="E19" s="3" t="s">
        <v>65</v>
      </c>
      <c r="F19" s="3" t="s">
        <v>233</v>
      </c>
      <c r="H19" s="3" t="str">
        <f t="shared" si="0"/>
        <v xml:space="preserve">Väteperoxid. Vägtrafik. Läckande kolli. Kollit kontrollerades och innehållet destruerades i samråd med avsändaren.. Transportskada. Information till avsändaren. Kontakt med mellanterminal för att uppmärksamma dem på händelsen.. </v>
      </c>
      <c r="I19" s="5" t="s">
        <v>212</v>
      </c>
      <c r="J19" s="4">
        <v>0</v>
      </c>
      <c r="K19" s="4">
        <v>0</v>
      </c>
      <c r="L19" s="4">
        <v>0</v>
      </c>
      <c r="M19" s="4">
        <v>0</v>
      </c>
      <c r="N19" s="4">
        <v>0</v>
      </c>
      <c r="O19" s="4">
        <v>0</v>
      </c>
      <c r="P19" s="4">
        <v>0</v>
      </c>
      <c r="Q19" s="4">
        <v>0</v>
      </c>
      <c r="R19" s="4">
        <v>0</v>
      </c>
      <c r="S19" s="4">
        <v>0</v>
      </c>
      <c r="T19" s="3" t="s">
        <v>1299</v>
      </c>
    </row>
    <row r="20" spans="1:20" ht="45" x14ac:dyDescent="0.25">
      <c r="A20" s="3" t="s">
        <v>66</v>
      </c>
      <c r="B20" s="7" t="s">
        <v>1429</v>
      </c>
      <c r="C20" s="3" t="s">
        <v>68</v>
      </c>
      <c r="D20" s="3" t="s">
        <v>234</v>
      </c>
      <c r="E20" s="3" t="s">
        <v>67</v>
      </c>
      <c r="G20" s="3" t="s">
        <v>181</v>
      </c>
      <c r="H20" s="3" t="str">
        <f t="shared" si="0"/>
        <v>Diesel. Vägtrafik. Tankbil kanar ner i diket.  Inget läckage. Överpumpning, bärgning.. Ovarsamhet i trafiken. . Riskbedömning i trafiken.</v>
      </c>
      <c r="I20" s="5" t="s">
        <v>212</v>
      </c>
      <c r="J20" s="4">
        <v>0</v>
      </c>
      <c r="K20" s="4">
        <v>0</v>
      </c>
      <c r="L20" s="4">
        <v>0</v>
      </c>
      <c r="M20" s="4">
        <v>0</v>
      </c>
      <c r="N20" s="4">
        <v>0</v>
      </c>
      <c r="O20" s="4">
        <v>0</v>
      </c>
      <c r="P20" s="4">
        <v>0</v>
      </c>
      <c r="Q20" s="4">
        <v>0</v>
      </c>
      <c r="R20" s="4">
        <v>0</v>
      </c>
      <c r="S20" s="4">
        <v>0</v>
      </c>
    </row>
    <row r="21" spans="1:20" ht="30" x14ac:dyDescent="0.25">
      <c r="A21" s="3" t="s">
        <v>69</v>
      </c>
      <c r="B21" s="7" t="s">
        <v>1429</v>
      </c>
      <c r="C21" s="3" t="s">
        <v>68</v>
      </c>
      <c r="D21" s="3" t="s">
        <v>235</v>
      </c>
      <c r="E21" s="3" t="s">
        <v>67</v>
      </c>
      <c r="G21" s="3" t="s">
        <v>181</v>
      </c>
      <c r="H21" s="3" t="str">
        <f t="shared" si="0"/>
        <v>Diesel. Vägtrafik. Avåkning med tankbil. Inget läckage.  Bärgning.. Ovarsamhet i trafiken. . Riskbedömning i trafiken.</v>
      </c>
      <c r="I21" s="5" t="s">
        <v>212</v>
      </c>
      <c r="J21" s="4">
        <v>0</v>
      </c>
      <c r="K21" s="4">
        <v>0</v>
      </c>
      <c r="L21" s="4">
        <v>0</v>
      </c>
      <c r="M21" s="4">
        <v>0</v>
      </c>
      <c r="N21" s="4">
        <v>0</v>
      </c>
      <c r="O21" s="4">
        <v>0</v>
      </c>
      <c r="P21" s="4">
        <v>0</v>
      </c>
      <c r="Q21" s="4">
        <v>0</v>
      </c>
      <c r="R21" s="4">
        <v>0</v>
      </c>
      <c r="S21" s="4">
        <v>0</v>
      </c>
    </row>
    <row r="22" spans="1:20" ht="90" x14ac:dyDescent="0.25">
      <c r="A22" s="3" t="s">
        <v>70</v>
      </c>
      <c r="B22" s="7" t="s">
        <v>1429</v>
      </c>
      <c r="C22" s="3" t="s">
        <v>71</v>
      </c>
      <c r="D22" s="3" t="s">
        <v>237</v>
      </c>
      <c r="E22" s="3" t="s">
        <v>67</v>
      </c>
      <c r="F22" s="3" t="s">
        <v>236</v>
      </c>
      <c r="G22" s="3" t="s">
        <v>771</v>
      </c>
      <c r="H22" s="3" t="str">
        <f t="shared" si="0"/>
        <v>Eldningsolja. Vägtrafik. Avåkning med tankbil ledde till läckage av 1600 liter eldningsolja. Invallning, sanering och bärgning.. Ovarsamhet i trafiken. Kommunicera att väghållaren måste skärpa sej när det gäller sandning och väghållning.. Eget ansvar i trafiken kontra väghållarens. Riskbedömning i trafiken. Attityder till riskhantering.</v>
      </c>
      <c r="I22" s="5" t="s">
        <v>238</v>
      </c>
      <c r="J22" s="4">
        <v>1</v>
      </c>
      <c r="K22" s="4">
        <v>0</v>
      </c>
      <c r="L22" s="4">
        <v>0</v>
      </c>
      <c r="M22" s="4">
        <v>0</v>
      </c>
      <c r="N22" s="4">
        <v>0</v>
      </c>
      <c r="O22" s="4">
        <v>0</v>
      </c>
      <c r="P22" s="4">
        <v>1</v>
      </c>
      <c r="Q22" s="4">
        <v>1</v>
      </c>
      <c r="R22" s="4">
        <v>0</v>
      </c>
      <c r="S22" s="4">
        <v>0</v>
      </c>
      <c r="T22" s="3" t="s">
        <v>1306</v>
      </c>
    </row>
    <row r="23" spans="1:20" ht="180" x14ac:dyDescent="0.25">
      <c r="A23" s="3" t="s">
        <v>72</v>
      </c>
      <c r="B23" s="7" t="s">
        <v>1429</v>
      </c>
      <c r="C23" s="3" t="s">
        <v>1464</v>
      </c>
      <c r="D23" s="3" t="s">
        <v>241</v>
      </c>
      <c r="E23" s="3" t="s">
        <v>239</v>
      </c>
      <c r="F23" s="3" t="s">
        <v>240</v>
      </c>
      <c r="G23" s="3" t="s">
        <v>26</v>
      </c>
      <c r="H23" s="3" t="str">
        <f t="shared" si="0"/>
        <v>Lösningsmedel (etanol, metanol, aceton). Vägtrafik. Vid mottagning av diverse brandfarligt avfall i form av lösningsmedel uppstod läckage från tankbilen. Lösningsmedelet samlades upp på avsett sätt. Räddningstjänsten lade skyddande skum för att minska brandrisken. Sanering gjordes så snart bilen tömts och flyttats.. Kärvande ventil ledde till att avfall trycktes ut genom avluftningsventilen.. Lärdomar för företaget: Viktigt är att säkerställa att ventiler öppnas i rätt ordning vid lossning med hjälp av pump. Tänka på att tryck i ledning kan uppstå vid lossning i stark kyla, så vi har uppvärmning av rörledningar.. Handhavande av ventiler.</v>
      </c>
      <c r="I23" s="4" t="s">
        <v>238</v>
      </c>
      <c r="J23" s="4">
        <v>1</v>
      </c>
      <c r="K23" s="4">
        <v>0</v>
      </c>
      <c r="L23" s="4">
        <v>0</v>
      </c>
      <c r="M23" s="4">
        <v>0</v>
      </c>
      <c r="N23" s="4">
        <v>0</v>
      </c>
      <c r="O23" s="4">
        <v>0</v>
      </c>
      <c r="P23" s="4">
        <v>0</v>
      </c>
      <c r="Q23" s="4">
        <v>1</v>
      </c>
      <c r="R23" s="4">
        <v>0</v>
      </c>
      <c r="S23" s="4">
        <v>0</v>
      </c>
      <c r="T23" s="3" t="s">
        <v>1304</v>
      </c>
    </row>
    <row r="24" spans="1:20" ht="105" x14ac:dyDescent="0.25">
      <c r="A24" s="3" t="s">
        <v>73</v>
      </c>
      <c r="B24" s="7" t="s">
        <v>1429</v>
      </c>
      <c r="C24" s="3" t="s">
        <v>138</v>
      </c>
      <c r="D24" s="3" t="s">
        <v>242</v>
      </c>
      <c r="E24" s="3" t="s">
        <v>67</v>
      </c>
      <c r="F24" s="3" t="s">
        <v>243</v>
      </c>
      <c r="G24" s="3" t="s">
        <v>181</v>
      </c>
      <c r="H24" s="3" t="str">
        <f t="shared" si="0"/>
        <v>Salpetersyra. Vägtrafik. Vid möte kom fordonet för långt ut på vägkanten. Släpet välte och ett mindre läckage av salpetersyra skedde. Läckaget upphörde när räddningspersonalen skruvade till ett lock.. Ovarsamhet i trafiken. Den interna rutinen för påskruvning av lock ses över. Föraren avstängd tillsvidare.. Riskbedömning i trafiken.</v>
      </c>
      <c r="I24" s="4" t="s">
        <v>209</v>
      </c>
      <c r="J24" s="4">
        <v>1</v>
      </c>
      <c r="K24" s="4">
        <v>0</v>
      </c>
      <c r="L24" s="4">
        <v>0</v>
      </c>
      <c r="M24" s="4">
        <v>0</v>
      </c>
      <c r="N24" s="4">
        <v>0</v>
      </c>
      <c r="O24" s="4">
        <v>0</v>
      </c>
      <c r="P24" s="4">
        <v>0</v>
      </c>
      <c r="Q24" s="4">
        <v>0</v>
      </c>
      <c r="R24" s="4">
        <v>0</v>
      </c>
      <c r="S24" s="4">
        <v>0</v>
      </c>
      <c r="T24" s="3" t="s">
        <v>1312</v>
      </c>
    </row>
    <row r="25" spans="1:20" ht="105" x14ac:dyDescent="0.25">
      <c r="A25" s="3" t="s">
        <v>74</v>
      </c>
      <c r="B25" s="7" t="s">
        <v>1429</v>
      </c>
      <c r="C25" s="3" t="s">
        <v>89</v>
      </c>
      <c r="D25" s="3" t="s">
        <v>244</v>
      </c>
      <c r="E25" s="3" t="s">
        <v>55</v>
      </c>
      <c r="F25" s="3" t="s">
        <v>245</v>
      </c>
      <c r="G25" s="3" t="s">
        <v>115</v>
      </c>
      <c r="H25" s="3" t="str">
        <f t="shared" si="0"/>
        <v>Triarylmetan-färgämnen. Vägtrafik. Vid lastning från terminal till trailer körde man truckgaffeln i sidan på IBC-containern, ett hål uppstod med läckage som följd. Behållarens innehåll pumpades över till annan tank.. Ovarsam hantering. Instruktion till terminal att IBC-containrar inte skall hanteras med gaffeltruck kommer att utfärdas.. Rutiner och utbildning för truckkörning.</v>
      </c>
      <c r="I25" s="4" t="s">
        <v>212</v>
      </c>
      <c r="J25" s="4">
        <v>0</v>
      </c>
      <c r="K25" s="4">
        <v>0</v>
      </c>
      <c r="L25" s="4">
        <v>0</v>
      </c>
      <c r="M25" s="4">
        <v>0</v>
      </c>
      <c r="N25" s="4">
        <v>0</v>
      </c>
      <c r="O25" s="4">
        <v>0</v>
      </c>
      <c r="P25" s="4">
        <v>0</v>
      </c>
      <c r="Q25" s="4">
        <v>0</v>
      </c>
      <c r="R25" s="4">
        <v>0</v>
      </c>
      <c r="S25" s="4">
        <v>0</v>
      </c>
      <c r="T25" s="3" t="s">
        <v>1299</v>
      </c>
    </row>
    <row r="26" spans="1:20" ht="90" x14ac:dyDescent="0.25">
      <c r="A26" s="3" t="s">
        <v>81</v>
      </c>
      <c r="B26" s="7" t="s">
        <v>18</v>
      </c>
      <c r="C26" s="3" t="s">
        <v>1463</v>
      </c>
      <c r="D26" s="3" t="s">
        <v>1324</v>
      </c>
      <c r="E26" s="3" t="s">
        <v>43</v>
      </c>
      <c r="F26" s="3" t="s">
        <v>75</v>
      </c>
      <c r="G26" s="3" t="s">
        <v>26</v>
      </c>
      <c r="H26" s="3" t="str">
        <f t="shared" si="0"/>
        <v>Syre (flytande). Järnväg. Läckage (cirka 1 kg) från en säkerhetsventil på järnvägsvagn. Transporten var inte märkt som farligt gods, vilket strider mot bestämmelserna.. Trasig ventil. Bättre kontroll av vagnars innehåll i tåg vid avgångsstation.. Handhavande av ventiler.</v>
      </c>
      <c r="I26" s="4" t="s">
        <v>209</v>
      </c>
      <c r="J26" s="4">
        <v>1</v>
      </c>
      <c r="K26" s="4">
        <v>0</v>
      </c>
      <c r="L26" s="4">
        <v>0</v>
      </c>
      <c r="M26" s="4">
        <v>0</v>
      </c>
      <c r="N26" s="4">
        <v>0</v>
      </c>
      <c r="O26" s="4">
        <v>0</v>
      </c>
      <c r="P26" s="4">
        <v>0</v>
      </c>
      <c r="Q26" s="4">
        <v>0</v>
      </c>
      <c r="R26" s="4">
        <v>0</v>
      </c>
      <c r="S26" s="4">
        <v>0</v>
      </c>
      <c r="T26" s="3" t="s">
        <v>1325</v>
      </c>
    </row>
    <row r="27" spans="1:20" ht="120" x14ac:dyDescent="0.25">
      <c r="A27" s="3" t="s">
        <v>82</v>
      </c>
      <c r="B27" s="7" t="s">
        <v>1429</v>
      </c>
      <c r="C27" s="3" t="s">
        <v>76</v>
      </c>
      <c r="D27" s="3" t="s">
        <v>1214</v>
      </c>
      <c r="E27" s="3" t="s">
        <v>55</v>
      </c>
      <c r="F27" s="3" t="s">
        <v>56</v>
      </c>
      <c r="G27" s="3" t="s">
        <v>115</v>
      </c>
      <c r="H27" s="3" t="str">
        <f t="shared" si="0"/>
        <v>Färg. Vägtrafik. Vid pågående lossning med handtruck måste lastbilen flyttas. Föraren glömde att ett kolli är upphissat på handtrucken. Kollit föll från flaket till marken. Flera förpackningar skadades och ett mindre läckage uppstod.. Ovarsam hantering. Information till lastpersonalen. Rutiner och utbildning för truckkörning.</v>
      </c>
      <c r="I27" s="4" t="s">
        <v>212</v>
      </c>
      <c r="J27" s="4">
        <v>0</v>
      </c>
      <c r="K27" s="4">
        <v>0</v>
      </c>
      <c r="L27" s="4">
        <v>0</v>
      </c>
      <c r="M27" s="4">
        <v>0</v>
      </c>
      <c r="N27" s="4">
        <v>0</v>
      </c>
      <c r="O27" s="4">
        <v>0</v>
      </c>
      <c r="P27" s="4">
        <v>0</v>
      </c>
      <c r="Q27" s="4">
        <v>0</v>
      </c>
      <c r="R27" s="4">
        <v>0</v>
      </c>
      <c r="S27" s="4">
        <v>0</v>
      </c>
      <c r="T27" s="3" t="s">
        <v>1299</v>
      </c>
    </row>
    <row r="28" spans="1:20" ht="45" x14ac:dyDescent="0.25">
      <c r="A28" s="3" t="s">
        <v>83</v>
      </c>
      <c r="B28" s="7" t="s">
        <v>1429</v>
      </c>
      <c r="C28" s="3" t="s">
        <v>77</v>
      </c>
      <c r="D28" s="3" t="s">
        <v>78</v>
      </c>
      <c r="E28" s="3" t="s">
        <v>65</v>
      </c>
      <c r="F28" s="3" t="s">
        <v>246</v>
      </c>
      <c r="H28" s="3" t="str">
        <f t="shared" si="0"/>
        <v xml:space="preserve">Myrsyra. Vägtrafik. Läckage från dunk i last. Transportskada. Information till avsändaren om  att använda godkända pallar i gott skick.. </v>
      </c>
      <c r="I28" s="4" t="s">
        <v>212</v>
      </c>
      <c r="J28" s="4">
        <v>0</v>
      </c>
      <c r="K28" s="4">
        <v>0</v>
      </c>
      <c r="L28" s="4">
        <v>0</v>
      </c>
      <c r="M28" s="4">
        <v>0</v>
      </c>
      <c r="N28" s="4">
        <v>0</v>
      </c>
      <c r="O28" s="4">
        <v>0</v>
      </c>
      <c r="P28" s="4">
        <v>0</v>
      </c>
      <c r="Q28" s="4">
        <v>0</v>
      </c>
      <c r="R28" s="4">
        <v>0</v>
      </c>
      <c r="S28" s="4">
        <v>0</v>
      </c>
      <c r="T28" s="3" t="s">
        <v>1299</v>
      </c>
    </row>
    <row r="29" spans="1:20" ht="75" x14ac:dyDescent="0.25">
      <c r="A29" s="3" t="s">
        <v>84</v>
      </c>
      <c r="B29" s="7" t="s">
        <v>1429</v>
      </c>
      <c r="C29" s="3" t="s">
        <v>80</v>
      </c>
      <c r="D29" s="3" t="s">
        <v>247</v>
      </c>
      <c r="E29" s="3" t="s">
        <v>248</v>
      </c>
      <c r="G29" s="3" t="s">
        <v>1034</v>
      </c>
      <c r="H29" s="3" t="str">
        <f t="shared" si="0"/>
        <v>Järntriklorid. Vägtrafik. Läckage från tank på lastbil. Övertankning av kvarvarande vätska. Retur till leverantör för destruktion.. Transportskada till följd av bristande lastsäkring.. . Vikten av att följa bestämmelser. Rutiner för lastning och lastsäkring.</v>
      </c>
      <c r="I29" s="4" t="s">
        <v>212</v>
      </c>
      <c r="J29" s="4">
        <v>0</v>
      </c>
      <c r="K29" s="4">
        <v>0</v>
      </c>
      <c r="L29" s="4">
        <v>0</v>
      </c>
      <c r="M29" s="4">
        <v>0</v>
      </c>
      <c r="N29" s="4">
        <v>0</v>
      </c>
      <c r="O29" s="4">
        <v>0</v>
      </c>
      <c r="P29" s="4">
        <v>0</v>
      </c>
      <c r="Q29" s="4">
        <v>0</v>
      </c>
      <c r="R29" s="4">
        <v>0</v>
      </c>
      <c r="S29" s="4">
        <v>0</v>
      </c>
      <c r="T29" s="3" t="s">
        <v>1299</v>
      </c>
    </row>
    <row r="30" spans="1:20" ht="75" x14ac:dyDescent="0.25">
      <c r="A30" s="3" t="s">
        <v>85</v>
      </c>
      <c r="B30" s="7" t="s">
        <v>1429</v>
      </c>
      <c r="C30" s="3" t="s">
        <v>9</v>
      </c>
      <c r="D30" s="3" t="s">
        <v>171</v>
      </c>
      <c r="E30" s="3" t="s">
        <v>79</v>
      </c>
      <c r="F30" s="3" t="s">
        <v>249</v>
      </c>
      <c r="H30" s="3" t="str">
        <f t="shared" si="0"/>
        <v xml:space="preserve">Bensin, diesel. Vägtrafik. Brand i hjulaxel på lastbil. Släckning med handbransläckare. Överflyttning av last.. Trasigt fordon. Rutin för kontroll av hjullager  i samband med bromskontroller och kontroll av sprickbildningar i chassiupphängning.. </v>
      </c>
      <c r="I30" s="4" t="s">
        <v>212</v>
      </c>
      <c r="J30" s="4">
        <v>0</v>
      </c>
      <c r="K30" s="4">
        <v>0</v>
      </c>
      <c r="L30" s="4">
        <v>0</v>
      </c>
      <c r="M30" s="4">
        <v>0</v>
      </c>
      <c r="N30" s="4">
        <v>0</v>
      </c>
      <c r="O30" s="4">
        <v>0</v>
      </c>
      <c r="P30" s="4">
        <v>0</v>
      </c>
      <c r="Q30" s="4">
        <v>0</v>
      </c>
      <c r="R30" s="4">
        <v>0</v>
      </c>
      <c r="S30" s="4">
        <v>0</v>
      </c>
    </row>
    <row r="31" spans="1:20" ht="105" x14ac:dyDescent="0.25">
      <c r="A31" s="3" t="s">
        <v>86</v>
      </c>
      <c r="B31" s="7" t="s">
        <v>1429</v>
      </c>
      <c r="C31" s="3" t="s">
        <v>68</v>
      </c>
      <c r="D31" s="3" t="s">
        <v>1321</v>
      </c>
      <c r="E31" s="3" t="s">
        <v>87</v>
      </c>
      <c r="F31" s="3" t="s">
        <v>170</v>
      </c>
      <c r="G31" s="3" t="s">
        <v>1266</v>
      </c>
      <c r="H31" s="3" t="str">
        <f t="shared" si="0"/>
        <v>Diesel. Vägtrafik. Tankbil kom utanför vägbanan   vid möte på vinterväg. 100 liter diesel läckte ut. Räddningstjänst lade ut absorbtionsmedel och överpumpning av lasten till tom tank. . Plogningen gick utanför vägbanan.. Information till förare om riskerna på plogade vintervägar.  Kontakt med väghållaren. . Riskerna med plogade vintervägar. Risker på smala vägar.Riskbedömning i trafiken.</v>
      </c>
      <c r="I31" s="4" t="s">
        <v>254</v>
      </c>
      <c r="J31" s="4">
        <v>0</v>
      </c>
      <c r="K31" s="4">
        <v>0</v>
      </c>
      <c r="L31" s="4">
        <v>0</v>
      </c>
      <c r="M31" s="4">
        <v>0</v>
      </c>
      <c r="N31" s="4">
        <v>0</v>
      </c>
      <c r="O31" s="4">
        <v>0</v>
      </c>
      <c r="P31" s="4">
        <v>0</v>
      </c>
      <c r="Q31" s="4">
        <v>1</v>
      </c>
      <c r="R31" s="4">
        <v>0</v>
      </c>
      <c r="S31" s="4">
        <v>0</v>
      </c>
      <c r="T31" s="3" t="s">
        <v>1306</v>
      </c>
    </row>
    <row r="32" spans="1:20" ht="75" x14ac:dyDescent="0.25">
      <c r="A32" s="3" t="s">
        <v>88</v>
      </c>
      <c r="B32" s="7" t="s">
        <v>18</v>
      </c>
      <c r="C32" s="3" t="s">
        <v>1517</v>
      </c>
      <c r="D32" s="3" t="s">
        <v>1333</v>
      </c>
      <c r="E32" s="3" t="s">
        <v>90</v>
      </c>
      <c r="F32" s="3" t="s">
        <v>91</v>
      </c>
      <c r="G32" s="3" t="s">
        <v>693</v>
      </c>
      <c r="H32" s="3" t="str">
        <f t="shared" si="0"/>
        <v>Brandfarlig vätska (frätande n-o-s). Järnväg. Ett läckage på 200 liter  upptäcktes när fatet skulle hämtas på ankomstterminalen.. Läckande behållare.. Kontakt med avsändaren angående lastningsmetoden.. Rutiner för lastning och lastsäkring.</v>
      </c>
      <c r="I32" s="4" t="s">
        <v>209</v>
      </c>
      <c r="J32" s="4">
        <v>1</v>
      </c>
      <c r="K32" s="4">
        <v>0</v>
      </c>
      <c r="L32" s="4">
        <v>0</v>
      </c>
      <c r="M32" s="4">
        <v>0</v>
      </c>
      <c r="N32" s="4">
        <v>0</v>
      </c>
      <c r="O32" s="4">
        <v>0</v>
      </c>
      <c r="P32" s="4">
        <v>0</v>
      </c>
      <c r="Q32" s="4">
        <v>0</v>
      </c>
      <c r="R32" s="4">
        <v>0</v>
      </c>
      <c r="S32" s="4">
        <v>0</v>
      </c>
      <c r="T32" s="3" t="s">
        <v>1304</v>
      </c>
    </row>
    <row r="33" spans="1:20" ht="240" x14ac:dyDescent="0.25">
      <c r="A33" s="3" t="s">
        <v>92</v>
      </c>
      <c r="B33" s="7" t="s">
        <v>1429</v>
      </c>
      <c r="C33" s="3" t="s">
        <v>1518</v>
      </c>
      <c r="D33" s="3" t="s">
        <v>169</v>
      </c>
      <c r="E33" s="3" t="s">
        <v>93</v>
      </c>
      <c r="F33" s="3" t="s">
        <v>168</v>
      </c>
      <c r="G33" s="3" t="s">
        <v>1188</v>
      </c>
      <c r="H33" s="3" t="str">
        <f t="shared" si="0"/>
        <v>Frätande sur oorganisk vätska n-o-s (kromfluorid, fosforsyra). Vägtrafik. En IBC-behållare skadades av en gaffeltruck vid omlastning av en direktsändning vilket ledde till vätskeläckage i terminalen. Risk för utsläpp i dagvattenbrunnar och vattenskyddsområde. Kontakt med räddningstjänst och kommun i akutskedet på grund av miljöhotet. . Misstag eller slarv av truckföraren. Åtgärderna antyder dessutom att det fanns en bakomliggande omständighet: lasten var en direktsändning och skulle inte ha lastats om vid den aktuella terminalen.. Kontakter med åkerier för att betona rutiner för omlastning och uppställning, samt vikten av att truckkörning sker varsamt och med hänsyn till rådande förhållanden. Uppmärkning av dagvattenbrunnar.. Rutiner och utbildning för truckkörning. Förebyggande åtgärder för att kunna hantera miljöhot i samband med läckage.</v>
      </c>
      <c r="I33" s="4" t="s">
        <v>254</v>
      </c>
      <c r="J33" s="4">
        <v>0</v>
      </c>
      <c r="K33" s="4">
        <v>0</v>
      </c>
      <c r="L33" s="4">
        <v>1</v>
      </c>
      <c r="M33" s="4">
        <v>0</v>
      </c>
      <c r="N33" s="4">
        <v>0</v>
      </c>
      <c r="O33" s="4">
        <v>0</v>
      </c>
      <c r="P33" s="4">
        <v>0</v>
      </c>
      <c r="Q33" s="4">
        <v>1</v>
      </c>
      <c r="R33" s="4">
        <v>0</v>
      </c>
      <c r="S33" s="4">
        <v>0</v>
      </c>
      <c r="T33" s="3" t="s">
        <v>1299</v>
      </c>
    </row>
    <row r="34" spans="1:20" ht="150" x14ac:dyDescent="0.25">
      <c r="A34" s="3" t="s">
        <v>94</v>
      </c>
      <c r="B34" s="7" t="s">
        <v>1429</v>
      </c>
      <c r="C34" s="3" t="s">
        <v>9</v>
      </c>
      <c r="D34" s="3" t="s">
        <v>167</v>
      </c>
      <c r="E34" s="3" t="s">
        <v>87</v>
      </c>
      <c r="F34" s="3" t="s">
        <v>166</v>
      </c>
      <c r="G34" s="3" t="s">
        <v>1266</v>
      </c>
      <c r="H34" s="3" t="str">
        <f t="shared" si="0"/>
        <v>Bensin, diesel. Vägtrafik. Tankbil kom utanför vägbanan   vid möte på vinterväg. Släpet kom i diket och blev stående i 45 graders lutning. Inget läckage uppstod. Räddningstjänsten larmades men behövde inte ingripa. Överpumpning av lasten till tom tank och bärgning av släpet. . Plogningen gick utanför vägbanan.. Information till förare om riskerna på plogade vintervägar. Instruktion att stanna och kontrollera vägkanterna innan möte sker på smala vägar.. Riskerna med plogade vintervägar. Risker på smala vägar.Riskbedömning i trafiken.</v>
      </c>
      <c r="I34" s="4" t="s">
        <v>212</v>
      </c>
      <c r="J34" s="4">
        <v>0</v>
      </c>
      <c r="K34" s="4">
        <v>0</v>
      </c>
      <c r="L34" s="4">
        <v>0</v>
      </c>
      <c r="M34" s="4">
        <v>0</v>
      </c>
      <c r="N34" s="4">
        <v>0</v>
      </c>
      <c r="O34" s="4">
        <v>0</v>
      </c>
      <c r="P34" s="4">
        <v>0</v>
      </c>
      <c r="Q34" s="4">
        <v>0</v>
      </c>
      <c r="R34" s="4">
        <v>0</v>
      </c>
      <c r="S34" s="4">
        <v>0</v>
      </c>
    </row>
    <row r="35" spans="1:20" ht="180" x14ac:dyDescent="0.25">
      <c r="A35" s="3" t="s">
        <v>95</v>
      </c>
      <c r="B35" s="7" t="s">
        <v>1429</v>
      </c>
      <c r="C35" s="3" t="s">
        <v>31</v>
      </c>
      <c r="D35" s="3" t="s">
        <v>96</v>
      </c>
      <c r="E35" s="3" t="s">
        <v>98</v>
      </c>
      <c r="F35" s="3" t="s">
        <v>99</v>
      </c>
      <c r="H35" s="3" t="str">
        <f t="shared" si="0"/>
        <v xml:space="preserve">Natriumhydroxid. Vägtrafik. En IBC-behållare föll till marken från fordonets bakgavellift. Inget läckage uppstod.. Fordonet stod i lutning och bakgavel liften fjädrade vilket ledde till att lasten föll till marken. Orsaken angavs till missfröstånd kopplat till bristande utbildning eller instruktion.. Planerat: Information om riskerna.. </v>
      </c>
      <c r="I35" s="4" t="s">
        <v>212</v>
      </c>
      <c r="J35" s="4" t="s">
        <v>11</v>
      </c>
      <c r="K35" s="4" t="s">
        <v>11</v>
      </c>
      <c r="L35" s="4" t="s">
        <v>11</v>
      </c>
      <c r="M35" s="4" t="s">
        <v>11</v>
      </c>
      <c r="N35" s="4" t="s">
        <v>11</v>
      </c>
      <c r="O35" s="4" t="s">
        <v>11</v>
      </c>
      <c r="P35" s="4" t="s">
        <v>11</v>
      </c>
      <c r="Q35" s="4" t="s">
        <v>11</v>
      </c>
      <c r="R35" s="4" t="s">
        <v>11</v>
      </c>
      <c r="S35" s="4" t="s">
        <v>11</v>
      </c>
    </row>
    <row r="36" spans="1:20" ht="210" x14ac:dyDescent="0.25">
      <c r="A36" s="3" t="s">
        <v>100</v>
      </c>
      <c r="B36" s="7" t="s">
        <v>1429</v>
      </c>
      <c r="C36" s="3" t="s">
        <v>101</v>
      </c>
      <c r="D36" s="3" t="s">
        <v>103</v>
      </c>
      <c r="E36" s="3" t="s">
        <v>102</v>
      </c>
      <c r="F36" s="3" t="s">
        <v>104</v>
      </c>
      <c r="G36" s="3" t="s">
        <v>105</v>
      </c>
      <c r="H36" s="3" t="str">
        <f t="shared" si="0"/>
        <v xml:space="preserve">Bitumen. Vägtrafik. Vid lossning av bitumen utanför ordinarie arbetstidöverfylldes den mottagande tanken och 150-200 liter bitumen rann ut. Lossningen stoppades, men senare uppstod en brand i isoleringsmaterial på tanken.. Den direkta orsaken var att den mottagande tanken var nästan full när lossningen påbörjades. Information om tankens instrumentering, volym och om åtgärder vid larm uppfattades av chauffören som oklar.. Diksussioner om vilken information förarna behöver vid lastning och lossning vid depåer utanför ordinarie arbetstid, samt hur beställningar ska skickas och bekräftas. Utformning av checklista som stöd till förarna.. Behovet av ett enhetligt stöd till förarna när flera åkerier trafikerar olika terminaler med varierande instrumentering. </v>
      </c>
      <c r="I36" s="4" t="s">
        <v>254</v>
      </c>
      <c r="J36" s="4">
        <v>0</v>
      </c>
      <c r="K36" s="4" t="s">
        <v>11</v>
      </c>
      <c r="L36" s="4" t="s">
        <v>11</v>
      </c>
      <c r="M36" s="4" t="s">
        <v>11</v>
      </c>
      <c r="N36" s="4" t="s">
        <v>11</v>
      </c>
      <c r="O36" s="4" t="s">
        <v>11</v>
      </c>
      <c r="P36" s="4" t="s">
        <v>11</v>
      </c>
      <c r="Q36" s="4" t="s">
        <v>10</v>
      </c>
      <c r="R36" s="4" t="s">
        <v>11</v>
      </c>
      <c r="S36" s="4" t="s">
        <v>11</v>
      </c>
      <c r="T36" s="3" t="s">
        <v>1299</v>
      </c>
    </row>
    <row r="37" spans="1:20" ht="105" x14ac:dyDescent="0.25">
      <c r="A37" s="3" t="s">
        <v>106</v>
      </c>
      <c r="B37" s="7" t="s">
        <v>1429</v>
      </c>
      <c r="C37" s="3" t="s">
        <v>28</v>
      </c>
      <c r="D37" s="3" t="s">
        <v>107</v>
      </c>
      <c r="E37" s="3" t="s">
        <v>1476</v>
      </c>
      <c r="F37" s="3" t="s">
        <v>1473</v>
      </c>
      <c r="H37" s="3" t="str">
        <f t="shared" si="0"/>
        <v xml:space="preserve">Hypokloritlösning. Vägtrafik. En lastbil kör på en landsväg bakifrån in i ett lastbilssläp varvid två motorcyklister  som befinner sig mellan fordonen omkommer och föraren av lastbilen får lättare skador. Inget läckage uppstår.. (Orsaker anges inte). (Åtgärder anges inte). </v>
      </c>
      <c r="I37" s="4" t="s">
        <v>109</v>
      </c>
      <c r="J37" s="4" t="s">
        <v>11</v>
      </c>
      <c r="K37" s="4" t="s">
        <v>11</v>
      </c>
      <c r="L37" s="4" t="s">
        <v>108</v>
      </c>
      <c r="M37" s="4" t="s">
        <v>10</v>
      </c>
      <c r="N37" s="4" t="s">
        <v>11</v>
      </c>
      <c r="O37" s="4" t="s">
        <v>11</v>
      </c>
      <c r="P37" s="4" t="s">
        <v>11</v>
      </c>
      <c r="Q37" s="4" t="s">
        <v>11</v>
      </c>
      <c r="R37" s="4" t="s">
        <v>11</v>
      </c>
      <c r="S37" s="4" t="s">
        <v>11</v>
      </c>
      <c r="T37" s="3" t="s">
        <v>1322</v>
      </c>
    </row>
    <row r="38" spans="1:20" ht="90" x14ac:dyDescent="0.25">
      <c r="A38" s="3" t="s">
        <v>110</v>
      </c>
      <c r="B38" s="7" t="s">
        <v>18</v>
      </c>
      <c r="C38" s="3" t="s">
        <v>111</v>
      </c>
      <c r="D38" s="3" t="s">
        <v>112</v>
      </c>
      <c r="E38" s="3" t="s">
        <v>116</v>
      </c>
      <c r="F38" s="3" t="s">
        <v>117</v>
      </c>
      <c r="H38" s="3" t="str">
        <f t="shared" si="0"/>
        <v xml:space="preserve">Etylenoxid. Järnväg. Ett tågsätt med 27 vagnar kom i rullning och körde in i en stoppbock varvid en cisternvagn spårade ur med en boggie. Inget läckage uppstod.. Tågsättet tappade bromsförmågan till följd av felaktigt handhavande. Information till personalen.. </v>
      </c>
      <c r="I38" s="4" t="s">
        <v>212</v>
      </c>
      <c r="J38" s="4">
        <v>0</v>
      </c>
      <c r="K38" s="4">
        <v>0</v>
      </c>
      <c r="L38" s="4">
        <v>0</v>
      </c>
      <c r="M38" s="4">
        <v>0</v>
      </c>
      <c r="N38" s="4">
        <v>0</v>
      </c>
      <c r="O38" s="4">
        <v>0</v>
      </c>
      <c r="P38" s="4">
        <v>0</v>
      </c>
      <c r="Q38" s="4">
        <v>0</v>
      </c>
      <c r="R38" s="4">
        <v>0</v>
      </c>
      <c r="S38" s="4">
        <v>0</v>
      </c>
    </row>
    <row r="39" spans="1:20" ht="45" x14ac:dyDescent="0.25">
      <c r="A39" s="3" t="s">
        <v>118</v>
      </c>
      <c r="B39" s="7" t="s">
        <v>18</v>
      </c>
      <c r="C39" s="3" t="s">
        <v>1465</v>
      </c>
      <c r="D39" s="3" t="s">
        <v>119</v>
      </c>
      <c r="E39" s="3" t="s">
        <v>1476</v>
      </c>
      <c r="F39" s="3" t="s">
        <v>1473</v>
      </c>
      <c r="H39" s="3" t="str">
        <f t="shared" si="0"/>
        <v xml:space="preserve">Argon (flytande). Järnväg. Ett läckage på säkerhetsventilen till en cisternvagn. (Orsaker anges inte). (Åtgärder anges inte). </v>
      </c>
      <c r="I39" s="4" t="s">
        <v>212</v>
      </c>
      <c r="J39" s="4">
        <v>0</v>
      </c>
      <c r="K39" s="4">
        <v>0</v>
      </c>
      <c r="L39" s="4">
        <v>0</v>
      </c>
      <c r="M39" s="4">
        <v>0</v>
      </c>
      <c r="N39" s="4">
        <v>0</v>
      </c>
      <c r="O39" s="4">
        <v>0</v>
      </c>
      <c r="P39" s="4">
        <v>0</v>
      </c>
      <c r="Q39" s="4">
        <v>0</v>
      </c>
      <c r="R39" s="4">
        <v>0</v>
      </c>
      <c r="S39" s="4">
        <v>0</v>
      </c>
      <c r="T39" s="3" t="s">
        <v>1299</v>
      </c>
    </row>
    <row r="40" spans="1:20" ht="90" x14ac:dyDescent="0.25">
      <c r="A40" s="3" t="s">
        <v>121</v>
      </c>
      <c r="B40" s="7" t="s">
        <v>1429</v>
      </c>
      <c r="C40" s="3" t="s">
        <v>120</v>
      </c>
      <c r="D40" s="3" t="s">
        <v>122</v>
      </c>
      <c r="E40" s="3" t="s">
        <v>123</v>
      </c>
      <c r="F40" s="3" t="s">
        <v>124</v>
      </c>
      <c r="G40" s="3" t="s">
        <v>125</v>
      </c>
      <c r="H40" s="3" t="str">
        <f t="shared" si="0"/>
        <v>Etanol. Vägtrafik. En tankbil överfylldes vid lastning och ca 300 liter finsprit rann ut innanför en invallning.. Överfyllnadsskydd i form av en bottenventil var inte aktiverat.. Samråd med entreprenör och beslut om att bygga om fordonet för att förhindra denna typ av händelse.. Möjligheten att bygga bort olycksrisker.</v>
      </c>
      <c r="I40" s="4" t="s">
        <v>647</v>
      </c>
      <c r="J40" s="4">
        <v>2</v>
      </c>
      <c r="K40" s="4" t="s">
        <v>11</v>
      </c>
      <c r="L40" s="4" t="s">
        <v>11</v>
      </c>
      <c r="M40" s="4" t="s">
        <v>11</v>
      </c>
      <c r="N40" s="4" t="s">
        <v>11</v>
      </c>
      <c r="O40" s="4" t="s">
        <v>11</v>
      </c>
      <c r="P40" s="4" t="s">
        <v>11</v>
      </c>
      <c r="Q40" s="4" t="s">
        <v>11</v>
      </c>
      <c r="R40" s="4" t="s">
        <v>10</v>
      </c>
      <c r="S40" s="4" t="s">
        <v>11</v>
      </c>
      <c r="T40" s="3" t="s">
        <v>1323</v>
      </c>
    </row>
    <row r="41" spans="1:20" ht="105" x14ac:dyDescent="0.25">
      <c r="A41" s="3" t="s">
        <v>128</v>
      </c>
      <c r="B41" s="7" t="s">
        <v>1429</v>
      </c>
      <c r="C41" s="3" t="s">
        <v>129</v>
      </c>
      <c r="D41" s="3" t="s">
        <v>130</v>
      </c>
      <c r="E41" s="3" t="s">
        <v>33</v>
      </c>
      <c r="F41" s="3" t="s">
        <v>131</v>
      </c>
      <c r="G41" s="3" t="s">
        <v>693</v>
      </c>
      <c r="H41" s="3" t="str">
        <f t="shared" si="0"/>
        <v>Tvåtaktsolja. Vägtrafik. Ett kolli stod högst upp på en trave med farligt gods i en bur och föll ned i samband med lossning. Innerförpackningen skadades och cirka 5 liter olja ran ut.. Bristande lastsäkring. Underlåtenhet att följa bestämmelser.. Utbildning av lastningspersonalen. Utökade kontroller och dokumentation med foto. Ändrad rutin för lastning av små försändelser.. Rutiner för lastning och lastsäkring.</v>
      </c>
      <c r="I41" s="4" t="s">
        <v>209</v>
      </c>
      <c r="J41" s="4">
        <v>1</v>
      </c>
      <c r="K41" s="4">
        <v>0</v>
      </c>
      <c r="L41" s="4">
        <v>0</v>
      </c>
      <c r="M41" s="4">
        <v>0</v>
      </c>
      <c r="N41" s="4">
        <v>0</v>
      </c>
      <c r="O41" s="4">
        <v>0</v>
      </c>
      <c r="P41" s="4">
        <v>0</v>
      </c>
      <c r="Q41" s="4">
        <v>0</v>
      </c>
      <c r="R41" s="4">
        <v>0</v>
      </c>
      <c r="S41" s="4">
        <v>0</v>
      </c>
      <c r="T41" s="3" t="s">
        <v>1306</v>
      </c>
    </row>
    <row r="42" spans="1:20" ht="90" x14ac:dyDescent="0.25">
      <c r="A42" s="3" t="s">
        <v>132</v>
      </c>
      <c r="B42" s="7" t="s">
        <v>1429</v>
      </c>
      <c r="C42" s="3" t="s">
        <v>133</v>
      </c>
      <c r="D42" s="3" t="s">
        <v>134</v>
      </c>
      <c r="E42" s="3" t="s">
        <v>135</v>
      </c>
      <c r="F42" s="3" t="s">
        <v>136</v>
      </c>
      <c r="H42" s="3" t="str">
        <f t="shared" si="0"/>
        <v xml:space="preserve">Kliniskt avfall (smittsamt ämne). Vägtrafik. En kartong med smittförande ämne läckte blod under transport och kontaminerade last, lastsäkringsutrustning och lastutrymme.. Direkt orsak är okänd. . Ingen särskild. Detta ses som en enstaka händelse. Händelsen kan leda till att emballaget byts ut på sikt.. </v>
      </c>
      <c r="I42" s="4" t="s">
        <v>212</v>
      </c>
      <c r="J42" s="4">
        <v>0</v>
      </c>
      <c r="K42" s="4">
        <v>0</v>
      </c>
      <c r="L42" s="4">
        <v>0</v>
      </c>
      <c r="M42" s="4">
        <v>0</v>
      </c>
      <c r="N42" s="4">
        <v>0</v>
      </c>
      <c r="O42" s="4">
        <v>0</v>
      </c>
      <c r="P42" s="4">
        <v>0</v>
      </c>
      <c r="Q42" s="4">
        <v>0</v>
      </c>
      <c r="R42" s="4">
        <v>0</v>
      </c>
      <c r="S42" s="4">
        <v>0</v>
      </c>
    </row>
    <row r="43" spans="1:20" ht="90" x14ac:dyDescent="0.25">
      <c r="A43" s="3" t="s">
        <v>137</v>
      </c>
      <c r="B43" s="7" t="s">
        <v>1429</v>
      </c>
      <c r="C43" s="3" t="s">
        <v>138</v>
      </c>
      <c r="D43" s="3" t="s">
        <v>165</v>
      </c>
      <c r="E43" s="3" t="s">
        <v>139</v>
      </c>
      <c r="F43" s="3" t="s">
        <v>164</v>
      </c>
      <c r="G43" s="3" t="s">
        <v>125</v>
      </c>
      <c r="H43" s="3" t="str">
        <f t="shared" si="0"/>
        <v>Salpetersyra. Vägtrafik. Vid lossning av salpetersyra töms fordonets tank i en tank med svavelsyra. Räddningstjänst kom till platsen och utrymde lokalerna. . Oklar. Kan vara mänskligt misstag men även ett tekniskt missöde.. Säkerställ att tankar för olika ämnen har olika kopplingar för att omöjliggöra felkoppling.. Möjligheten att bygga bort olycksrisker.</v>
      </c>
      <c r="I43" s="4" t="s">
        <v>212</v>
      </c>
      <c r="J43" s="4">
        <v>0</v>
      </c>
      <c r="K43" s="4">
        <v>0</v>
      </c>
      <c r="L43" s="4">
        <v>0</v>
      </c>
      <c r="M43" s="4">
        <v>0</v>
      </c>
      <c r="N43" s="4">
        <v>0</v>
      </c>
      <c r="O43" s="4">
        <v>0</v>
      </c>
      <c r="P43" s="4">
        <v>0</v>
      </c>
      <c r="Q43" s="4">
        <v>0</v>
      </c>
      <c r="R43" s="4">
        <v>0</v>
      </c>
      <c r="S43" s="4">
        <v>0</v>
      </c>
      <c r="T43" s="3" t="s">
        <v>1299</v>
      </c>
    </row>
    <row r="44" spans="1:20" ht="150" x14ac:dyDescent="0.25">
      <c r="A44" s="3" t="s">
        <v>140</v>
      </c>
      <c r="B44" s="7" t="s">
        <v>1429</v>
      </c>
      <c r="C44" s="3" t="s">
        <v>68</v>
      </c>
      <c r="D44" s="3" t="s">
        <v>143</v>
      </c>
      <c r="E44" s="3" t="s">
        <v>141</v>
      </c>
      <c r="F44" s="3" t="s">
        <v>142</v>
      </c>
      <c r="G44" s="3" t="s">
        <v>1267</v>
      </c>
      <c r="H44" s="3" t="str">
        <f t="shared" si="0"/>
        <v>Diesel. Vägtrafik. Vid möte med en annan lastbil kommer tankfordonet ut på vägkanten som brister. Släpet välter och lägger sig på sidan i diket men dragfordonet står kvar på vägen. 15 liter diesel droppar ut från tankens ovansida.. Möte på smal väg med svaga vägkanter.. Räddningstjänsten lade skum runt ekipaget och samlade upp den läckande oljan. Ìnnehållet i släpet pumpades över i en tom tank. Åtgärder: erfarenhetsåterföring till företaget, kommunen och räddningstjänsten.. Risker på smala vägar.Riskbedömning i trafiken.</v>
      </c>
      <c r="I44" s="4" t="s">
        <v>209</v>
      </c>
      <c r="J44" s="4">
        <v>1</v>
      </c>
      <c r="K44" s="4">
        <v>0</v>
      </c>
      <c r="L44" s="4">
        <v>0</v>
      </c>
      <c r="M44" s="4">
        <v>0</v>
      </c>
      <c r="N44" s="4">
        <v>0</v>
      </c>
      <c r="O44" s="4">
        <v>0</v>
      </c>
      <c r="P44" s="4">
        <v>0</v>
      </c>
      <c r="Q44" s="4">
        <v>0</v>
      </c>
      <c r="R44" s="4">
        <v>0</v>
      </c>
      <c r="S44" s="4">
        <v>0</v>
      </c>
      <c r="T44" s="3" t="s">
        <v>1306</v>
      </c>
    </row>
    <row r="45" spans="1:20" ht="60" x14ac:dyDescent="0.25">
      <c r="A45" s="3" t="s">
        <v>144</v>
      </c>
      <c r="B45" s="7" t="s">
        <v>1429</v>
      </c>
      <c r="C45" s="3" t="s">
        <v>68</v>
      </c>
      <c r="D45" s="3" t="s">
        <v>145</v>
      </c>
      <c r="E45" s="3" t="s">
        <v>146</v>
      </c>
      <c r="F45" s="3" t="s">
        <v>1473</v>
      </c>
      <c r="H45" s="3" t="str">
        <f t="shared" si="0"/>
        <v xml:space="preserve">Diesel. Vägtrafik. En personbil kommer över på fel sida av vägen och kör in i fronten på den mötande tankbilen.. Okänd.. (Åtgärder anges inte). </v>
      </c>
      <c r="I45" s="4" t="s">
        <v>212</v>
      </c>
      <c r="J45" s="4">
        <v>0</v>
      </c>
      <c r="K45" s="4">
        <v>0</v>
      </c>
      <c r="L45" s="4">
        <v>0</v>
      </c>
      <c r="M45" s="4">
        <v>0</v>
      </c>
      <c r="N45" s="4">
        <v>0</v>
      </c>
      <c r="O45" s="4">
        <v>0</v>
      </c>
      <c r="P45" s="4">
        <v>0</v>
      </c>
      <c r="Q45" s="4">
        <v>0</v>
      </c>
      <c r="R45" s="4">
        <v>0</v>
      </c>
      <c r="S45" s="4">
        <v>0</v>
      </c>
    </row>
    <row r="46" spans="1:20" ht="90" x14ac:dyDescent="0.25">
      <c r="A46" s="3" t="s">
        <v>147</v>
      </c>
      <c r="B46" s="7" t="s">
        <v>1429</v>
      </c>
      <c r="C46" s="3" t="s">
        <v>71</v>
      </c>
      <c r="D46" s="3" t="s">
        <v>163</v>
      </c>
      <c r="E46" s="3" t="s">
        <v>148</v>
      </c>
      <c r="F46" s="3" t="s">
        <v>162</v>
      </c>
      <c r="H46" s="3" t="str">
        <f t="shared" si="0"/>
        <v xml:space="preserve">Eldningsolja. Vägtrafik. Vid lossning av eldningsolja vid en villa leder ett hål i villans tank till att ca 200 liter olja rinner ut i pannrummet. Räddningstjänsten sanerade oljan. . Hål i oljetanken. . Kommunikation med kunden om att laga hålet och att inte fylla upp tanken över hålets nivå.. </v>
      </c>
      <c r="I46" s="4" t="s">
        <v>209</v>
      </c>
      <c r="J46" s="4">
        <v>1</v>
      </c>
      <c r="K46" s="4">
        <v>0</v>
      </c>
      <c r="L46" s="4">
        <v>0</v>
      </c>
      <c r="M46" s="4">
        <v>0</v>
      </c>
      <c r="N46" s="4">
        <v>0</v>
      </c>
      <c r="O46" s="4">
        <v>0</v>
      </c>
      <c r="P46" s="4">
        <v>0</v>
      </c>
      <c r="Q46" s="4">
        <v>0</v>
      </c>
      <c r="R46" s="4">
        <v>0</v>
      </c>
      <c r="S46" s="4">
        <v>0</v>
      </c>
      <c r="T46" s="3" t="s">
        <v>1306</v>
      </c>
    </row>
    <row r="47" spans="1:20" ht="45" x14ac:dyDescent="0.25">
      <c r="A47" s="3" t="s">
        <v>149</v>
      </c>
      <c r="B47" s="7" t="s">
        <v>1429</v>
      </c>
      <c r="C47" s="3" t="s">
        <v>150</v>
      </c>
      <c r="D47" s="3" t="s">
        <v>151</v>
      </c>
      <c r="F47" s="3" t="s">
        <v>1473</v>
      </c>
      <c r="H47" s="3" t="str">
        <f t="shared" si="0"/>
        <v xml:space="preserve">Bensin. Vägtrafik. Fordonet kom utanför vägkanten och släpet skar ned och välte.. . (Åtgärder anges inte). </v>
      </c>
      <c r="I47" s="4" t="s">
        <v>212</v>
      </c>
      <c r="J47" s="4">
        <v>0</v>
      </c>
      <c r="K47" s="4">
        <v>0</v>
      </c>
      <c r="L47" s="4">
        <v>0</v>
      </c>
      <c r="M47" s="4">
        <v>0</v>
      </c>
      <c r="N47" s="4">
        <v>0</v>
      </c>
      <c r="O47" s="4">
        <v>0</v>
      </c>
      <c r="P47" s="4">
        <v>0</v>
      </c>
      <c r="Q47" s="4">
        <v>0</v>
      </c>
      <c r="R47" s="4">
        <v>0</v>
      </c>
      <c r="S47" s="4">
        <v>0</v>
      </c>
    </row>
    <row r="48" spans="1:20" ht="120" x14ac:dyDescent="0.25">
      <c r="A48" s="3" t="s">
        <v>152</v>
      </c>
      <c r="B48" s="7" t="s">
        <v>1429</v>
      </c>
      <c r="C48" s="3" t="s">
        <v>1519</v>
      </c>
      <c r="D48" s="3" t="s">
        <v>155</v>
      </c>
      <c r="E48" s="3" t="s">
        <v>154</v>
      </c>
      <c r="F48" s="3" t="s">
        <v>153</v>
      </c>
      <c r="G48" s="3" t="s">
        <v>115</v>
      </c>
      <c r="H48" s="3" t="str">
        <f t="shared" si="0"/>
        <v>Aminer (flytande och frätande n-o-s). Vägtrafik. Vid lossning av pallar med stålfat skadades ett fat av en gaffeltruck. 150 liter vätska rann ut i terminalområdet i direkt i anslutning till det trasiga fatet och sanerades.
. Mänskligt felhandlande i samband med truckkörning.. Händelsen tas upp i internutbildningen och i den trucksäkerhetskampanj som företaget genomför.. Rutiner och utbildning för truckkörning.</v>
      </c>
      <c r="I48" s="4" t="s">
        <v>238</v>
      </c>
      <c r="J48" s="4">
        <v>1</v>
      </c>
      <c r="K48" s="4" t="s">
        <v>11</v>
      </c>
      <c r="L48" s="4" t="s">
        <v>11</v>
      </c>
      <c r="M48" s="4" t="s">
        <v>11</v>
      </c>
      <c r="N48" s="4" t="s">
        <v>11</v>
      </c>
      <c r="O48" s="4" t="s">
        <v>11</v>
      </c>
      <c r="P48" s="4" t="s">
        <v>11</v>
      </c>
      <c r="Q48" s="4" t="s">
        <v>10</v>
      </c>
      <c r="R48" s="4" t="s">
        <v>11</v>
      </c>
      <c r="S48" s="4" t="s">
        <v>11</v>
      </c>
      <c r="T48" s="3" t="s">
        <v>1304</v>
      </c>
    </row>
    <row r="49" spans="1:20" ht="135" x14ac:dyDescent="0.25">
      <c r="A49" s="3" t="s">
        <v>156</v>
      </c>
      <c r="B49" s="7" t="s">
        <v>1429</v>
      </c>
      <c r="C49" s="3" t="s">
        <v>31</v>
      </c>
      <c r="D49" s="3" t="s">
        <v>160</v>
      </c>
      <c r="E49" s="3" t="s">
        <v>157</v>
      </c>
      <c r="F49" s="3" t="s">
        <v>161</v>
      </c>
      <c r="G49" s="3" t="s">
        <v>1181</v>
      </c>
      <c r="H49" s="3" t="str">
        <f t="shared" si="0"/>
        <v>Natriumhydroxid. Vägtrafik. Vid lossning av styckegods backade och svängde en truck så snabbt att en IBC-behållare föll av gafflarna och hamnade på marken. Behållaren skadades och 800 liter natriumhydroxid rann ut. Den utrunna vätskan vallades in och sanerades. . Misstag eller slarv av truckföraren.. Arbetsledaren för inhyrd personal informerades och truckföraren varnades.. Rutiner och utbildning för truckkörning. Roller och ansvar vid användning av inhyrd personal.</v>
      </c>
      <c r="I49" s="4" t="s">
        <v>254</v>
      </c>
      <c r="J49" s="4">
        <v>0</v>
      </c>
      <c r="K49" s="4" t="s">
        <v>11</v>
      </c>
      <c r="L49" s="4" t="s">
        <v>11</v>
      </c>
      <c r="M49" s="4" t="s">
        <v>11</v>
      </c>
      <c r="N49" s="4" t="s">
        <v>11</v>
      </c>
      <c r="O49" s="4" t="s">
        <v>11</v>
      </c>
      <c r="P49" s="4" t="s">
        <v>11</v>
      </c>
      <c r="Q49" s="4" t="s">
        <v>10</v>
      </c>
      <c r="R49" s="4" t="s">
        <v>11</v>
      </c>
      <c r="S49" s="4" t="s">
        <v>11</v>
      </c>
      <c r="T49" s="3" t="s">
        <v>1299</v>
      </c>
    </row>
    <row r="50" spans="1:20" ht="150" x14ac:dyDescent="0.25">
      <c r="A50" s="3" t="s">
        <v>158</v>
      </c>
      <c r="B50" s="7" t="s">
        <v>18</v>
      </c>
      <c r="C50" s="3" t="s">
        <v>1492</v>
      </c>
      <c r="D50" s="3" t="s">
        <v>159</v>
      </c>
      <c r="E50" s="3" t="s">
        <v>172</v>
      </c>
      <c r="F50" s="3" t="s">
        <v>173</v>
      </c>
      <c r="G50" s="3" t="s">
        <v>174</v>
      </c>
      <c r="H50" s="3" t="str">
        <f t="shared" si="0"/>
        <v>Kolvätegas (blandning, kondenserad n-o-s). Järnväg. Vid funktionskontroll upptäcktes en läckande packning på en gascisternvagn vilket ledde till ett mindre läckage. Läckan tätades av räddningstjänst och gasakut. Läckaget var så litet att det inte bildades någon antändningsbar gas utanför vagnen.. Läckande packning. Vagnen var provad enligt regler för cisternprovning (CID) där denna brist borde ha upptäckts.. Myndigheterna bör se över regelverket för dem som är behöriga att utföra cisternprovning enligt CID.. Behov av översyn av regelverk.</v>
      </c>
      <c r="I50" s="4" t="s">
        <v>212</v>
      </c>
      <c r="J50" s="4">
        <v>0</v>
      </c>
      <c r="K50" s="4">
        <v>0</v>
      </c>
      <c r="L50" s="4">
        <v>0</v>
      </c>
      <c r="M50" s="4">
        <v>0</v>
      </c>
      <c r="N50" s="4">
        <v>0</v>
      </c>
      <c r="O50" s="4">
        <v>0</v>
      </c>
      <c r="P50" s="4">
        <v>0</v>
      </c>
      <c r="Q50" s="4">
        <v>0</v>
      </c>
      <c r="R50" s="4">
        <v>0</v>
      </c>
      <c r="S50" s="4">
        <v>0</v>
      </c>
    </row>
    <row r="51" spans="1:20" ht="165" x14ac:dyDescent="0.25">
      <c r="A51" s="3" t="s">
        <v>176</v>
      </c>
      <c r="B51" s="7" t="s">
        <v>175</v>
      </c>
      <c r="C51" s="3" t="s">
        <v>1456</v>
      </c>
      <c r="D51" s="3" t="s">
        <v>1457</v>
      </c>
      <c r="E51" s="3" t="s">
        <v>177</v>
      </c>
      <c r="F51" s="3" t="s">
        <v>178</v>
      </c>
      <c r="G51" s="3" t="s">
        <v>1426</v>
      </c>
      <c r="H51" s="3" t="str">
        <f t="shared" si="0"/>
        <v>Petroleumprodukter n-o-s, diklormetan, lim (med brandfarlig vätska) . Luftfart. En försändelse med flera behållare i ett kolli började lukta lösningsmedel och undersöktes därför närmare. En 3-litersbehållare märkt med UN 1268 (petroleum-produkter n-o-s) läckte men läckaget trängde inte igenom försändelsens yttre hölje. Försändelsen stoppades och en utredning startades.. Ej godkänd förpackning.. Incidentrapport internt och externt. Uppföljning av samtliga partners rutiner och utbildningsnivå.. Kunskap om regelverket. Emballage.</v>
      </c>
      <c r="I51" s="4" t="s">
        <v>212</v>
      </c>
      <c r="J51" s="4">
        <v>0</v>
      </c>
      <c r="K51" s="4" t="s">
        <v>11</v>
      </c>
      <c r="L51" s="4" t="s">
        <v>11</v>
      </c>
      <c r="M51" s="4" t="s">
        <v>11</v>
      </c>
      <c r="N51" s="4" t="s">
        <v>11</v>
      </c>
      <c r="O51" s="4" t="s">
        <v>11</v>
      </c>
      <c r="P51" s="4" t="s">
        <v>11</v>
      </c>
      <c r="Q51" s="4" t="s">
        <v>11</v>
      </c>
      <c r="R51" s="4" t="s">
        <v>11</v>
      </c>
      <c r="S51" s="4" t="s">
        <v>11</v>
      </c>
      <c r="T51" s="3" t="s">
        <v>1545</v>
      </c>
    </row>
    <row r="52" spans="1:20" ht="120" x14ac:dyDescent="0.25">
      <c r="A52" s="3" t="s">
        <v>179</v>
      </c>
      <c r="B52" s="7" t="s">
        <v>1429</v>
      </c>
      <c r="C52" s="3" t="s">
        <v>1492</v>
      </c>
      <c r="D52" s="3" t="s">
        <v>184</v>
      </c>
      <c r="E52" s="3" t="s">
        <v>1481</v>
      </c>
      <c r="F52" s="3" t="s">
        <v>180</v>
      </c>
      <c r="G52" s="3" t="s">
        <v>181</v>
      </c>
      <c r="H52" s="3" t="str">
        <f t="shared" si="0"/>
        <v>Kolvätegas (blandning, kondenserad n-o-s). Vägtrafik. Tankbil med släp fick sladd på släpet i halt väglag och dåligt väder. Släpet drog ner bilen i diket. Vägen spärrades av och personer utrymdes till följd av händelsen. Inget läckage uppstod.. Orsak anges ej, men föraren varnades så indirekt anser företaget att föraren varit ovarsam under de rådande omständigheterna.. Samtal med föraren som också varnades.. Riskbedömning i trafiken.</v>
      </c>
      <c r="I52" s="4" t="s">
        <v>212</v>
      </c>
      <c r="J52" s="4" t="s">
        <v>11</v>
      </c>
      <c r="K52" s="4" t="s">
        <v>11</v>
      </c>
      <c r="L52" s="4" t="s">
        <v>11</v>
      </c>
      <c r="M52" s="4" t="s">
        <v>11</v>
      </c>
      <c r="N52" s="4" t="s">
        <v>10</v>
      </c>
      <c r="O52" s="4" t="s">
        <v>10</v>
      </c>
      <c r="P52" s="4" t="s">
        <v>11</v>
      </c>
      <c r="Q52" s="4" t="s">
        <v>11</v>
      </c>
      <c r="R52" s="4" t="s">
        <v>11</v>
      </c>
      <c r="S52" s="4" t="s">
        <v>11</v>
      </c>
    </row>
    <row r="53" spans="1:20" ht="75" x14ac:dyDescent="0.25">
      <c r="A53" s="3" t="s">
        <v>182</v>
      </c>
      <c r="B53" s="7" t="s">
        <v>1429</v>
      </c>
      <c r="C53" s="3" t="s">
        <v>1492</v>
      </c>
      <c r="D53" s="3" t="s">
        <v>183</v>
      </c>
      <c r="E53" s="3" t="s">
        <v>1477</v>
      </c>
      <c r="F53" s="3" t="s">
        <v>1473</v>
      </c>
      <c r="G53" s="3" t="s">
        <v>305</v>
      </c>
      <c r="H53" s="3" t="str">
        <f t="shared" si="0"/>
        <v>Kolvätegas (blandning, kondenserad n-o-s). Vägtrafik. Tankbil körde av vägen och välte i samband med halt väglag. Vägen spärrades av men inget läckage uppstod.. Orsak anges som snöhalka.. (Åtgärder anges inte). Riskbedömning i trafiken. Attityder till riskhantering.</v>
      </c>
      <c r="I53" s="4" t="s">
        <v>212</v>
      </c>
      <c r="J53" s="4">
        <v>0</v>
      </c>
      <c r="K53" s="4">
        <v>0</v>
      </c>
      <c r="L53" s="4">
        <v>0</v>
      </c>
      <c r="M53" s="4">
        <v>0</v>
      </c>
      <c r="N53" s="4">
        <v>0</v>
      </c>
      <c r="O53" s="4">
        <v>0</v>
      </c>
      <c r="P53" s="4">
        <v>0</v>
      </c>
      <c r="Q53" s="4">
        <v>0</v>
      </c>
      <c r="R53" s="4">
        <v>0</v>
      </c>
      <c r="S53" s="4">
        <v>0</v>
      </c>
      <c r="T53" s="3" t="s">
        <v>285</v>
      </c>
    </row>
    <row r="54" spans="1:20" ht="105" x14ac:dyDescent="0.25">
      <c r="A54" s="3" t="s">
        <v>185</v>
      </c>
      <c r="B54" s="7" t="s">
        <v>1429</v>
      </c>
      <c r="C54" s="3" t="s">
        <v>1520</v>
      </c>
      <c r="D54" s="3" t="s">
        <v>186</v>
      </c>
      <c r="E54" s="3" t="s">
        <v>187</v>
      </c>
      <c r="F54" s="3" t="s">
        <v>188</v>
      </c>
      <c r="H54" s="3" t="str">
        <f t="shared" si="0"/>
        <v xml:space="preserve">Väteperoxid och peroxiättiksyra (blandning), natriumhydroxid, kaustik alkali (flytande n-o-s). Vägtrafik. Vid en häftig inbromsning uppstod en lastskada. En behållare med väteperoxid skadades och 2 av 42 liter läckte ut.. Häftig inbromsning ledde till att en behållare skadades mot ett vasst föremål.. Föraren hade vidtagit rätt åtgärder för lastsäkring. Inga ytterligare åtgärder har identifierats.. </v>
      </c>
      <c r="I54" s="4" t="s">
        <v>209</v>
      </c>
      <c r="J54" s="4">
        <v>1</v>
      </c>
      <c r="K54" s="4">
        <v>0</v>
      </c>
      <c r="L54" s="4">
        <v>0</v>
      </c>
      <c r="M54" s="4">
        <v>0</v>
      </c>
      <c r="N54" s="4">
        <v>0</v>
      </c>
      <c r="O54" s="4">
        <v>0</v>
      </c>
      <c r="P54" s="4">
        <v>0</v>
      </c>
      <c r="Q54" s="4">
        <v>0</v>
      </c>
      <c r="R54" s="4">
        <v>0</v>
      </c>
      <c r="S54" s="4">
        <v>0</v>
      </c>
      <c r="T54" s="3" t="s">
        <v>1312</v>
      </c>
    </row>
    <row r="55" spans="1:20" ht="60" x14ac:dyDescent="0.25">
      <c r="A55" s="3" t="s">
        <v>189</v>
      </c>
      <c r="B55" s="7" t="s">
        <v>1429</v>
      </c>
      <c r="C55" s="3" t="s">
        <v>190</v>
      </c>
      <c r="D55" s="3" t="s">
        <v>1326</v>
      </c>
      <c r="E55" s="3" t="s">
        <v>191</v>
      </c>
      <c r="F55" s="3" t="s">
        <v>192</v>
      </c>
      <c r="H55" s="3" t="str">
        <f t="shared" si="0"/>
        <v xml:space="preserve">Metyletylketon, isopropanol. Vägtrafik. Vid lastning överfylldes tankfordonet och 1000 liter rann ut.. Föraren var ouppmärksam.. Information på månadsmöte. Kompletterad checklista för denna situation.. </v>
      </c>
      <c r="I55" s="4" t="s">
        <v>209</v>
      </c>
      <c r="J55" s="4">
        <v>1</v>
      </c>
      <c r="K55" s="4">
        <v>0</v>
      </c>
      <c r="L55" s="4">
        <v>0</v>
      </c>
      <c r="M55" s="4">
        <v>0</v>
      </c>
      <c r="N55" s="4">
        <v>0</v>
      </c>
      <c r="O55" s="4">
        <v>0</v>
      </c>
      <c r="P55" s="4">
        <v>0</v>
      </c>
      <c r="Q55" s="4">
        <v>0</v>
      </c>
      <c r="R55" s="4">
        <v>0</v>
      </c>
      <c r="S55" s="4">
        <v>0</v>
      </c>
      <c r="T55" s="3" t="s">
        <v>1304</v>
      </c>
    </row>
    <row r="56" spans="1:20" ht="60" x14ac:dyDescent="0.25">
      <c r="A56" s="3" t="s">
        <v>196</v>
      </c>
      <c r="B56" s="7" t="s">
        <v>175</v>
      </c>
      <c r="C56" s="3" t="s">
        <v>193</v>
      </c>
      <c r="D56" s="3" t="s">
        <v>194</v>
      </c>
      <c r="F56" s="3" t="s">
        <v>195</v>
      </c>
      <c r="H56" s="3" t="str">
        <f t="shared" si="0"/>
        <v xml:space="preserve">Korrosiv liguid (frätande sur organisk vätska). Luftfart. En 5-liters plastdunk föll så att det gick hål på den. Hålet var så litet att läckaget blev mycket begränsat.. . Information om rutiner för lastning och lossning av farligt gods.. </v>
      </c>
      <c r="I56" s="4" t="s">
        <v>212</v>
      </c>
      <c r="J56" s="4">
        <v>0</v>
      </c>
      <c r="K56" s="4">
        <v>0</v>
      </c>
      <c r="L56" s="4">
        <v>0</v>
      </c>
      <c r="M56" s="4">
        <v>0</v>
      </c>
      <c r="N56" s="4">
        <v>0</v>
      </c>
      <c r="O56" s="4">
        <v>0</v>
      </c>
      <c r="P56" s="4">
        <v>0</v>
      </c>
      <c r="Q56" s="4">
        <v>0</v>
      </c>
      <c r="R56" s="4">
        <v>0</v>
      </c>
      <c r="S56" s="4">
        <v>0</v>
      </c>
      <c r="T56" s="3" t="s">
        <v>1299</v>
      </c>
    </row>
    <row r="57" spans="1:20" ht="120" x14ac:dyDescent="0.25">
      <c r="A57" s="3" t="s">
        <v>197</v>
      </c>
      <c r="B57" s="7" t="s">
        <v>1429</v>
      </c>
      <c r="C57" s="3" t="s">
        <v>198</v>
      </c>
      <c r="D57" s="3" t="s">
        <v>199</v>
      </c>
      <c r="E57" s="3" t="s">
        <v>200</v>
      </c>
      <c r="F57" s="3" t="s">
        <v>201</v>
      </c>
      <c r="G57" s="3" t="s">
        <v>1035</v>
      </c>
      <c r="H57" s="3" t="str">
        <f t="shared" si="0"/>
        <v>Svavelsyra 98%. Vägtrafik. Vid lastning överfylldes tankfordonet och svavelsyra strömmade ut. När föraren stängde utlastningsventilen uppstod övertryck i ledningen och han översköljdes med syra.. Bottenventiler var inte stängda varför lasten fördelade sig på ett sätt som ledde till överfyllning.. Olyckan kommer att tas upp vid kommande möten med föraren. Rutiner för nödavstängning kommer att betonas.. Nödlägesrutiner. Handhavande av ventiler.</v>
      </c>
      <c r="I57" s="4" t="s">
        <v>1328</v>
      </c>
      <c r="J57" s="4">
        <v>0</v>
      </c>
      <c r="K57" s="4">
        <v>0</v>
      </c>
      <c r="L57" s="4">
        <v>0</v>
      </c>
      <c r="M57" s="4">
        <v>0</v>
      </c>
      <c r="N57" s="4">
        <v>1</v>
      </c>
      <c r="O57" s="4">
        <v>0</v>
      </c>
      <c r="P57" s="4">
        <v>0</v>
      </c>
      <c r="Q57" s="4">
        <v>1</v>
      </c>
      <c r="R57" s="4">
        <v>0</v>
      </c>
      <c r="S57" s="4">
        <v>0</v>
      </c>
      <c r="T57" s="3" t="s">
        <v>1299</v>
      </c>
    </row>
    <row r="58" spans="1:20" ht="315" x14ac:dyDescent="0.25">
      <c r="A58" s="3" t="s">
        <v>203</v>
      </c>
      <c r="B58" s="7" t="s">
        <v>1429</v>
      </c>
      <c r="C58" s="3" t="s">
        <v>202</v>
      </c>
      <c r="D58" s="3" t="s">
        <v>204</v>
      </c>
      <c r="E58" s="3" t="s">
        <v>205</v>
      </c>
      <c r="F58" s="3" t="s">
        <v>206</v>
      </c>
      <c r="G58" s="3" t="s">
        <v>207</v>
      </c>
      <c r="H58" s="3" t="str">
        <f t="shared" si="0"/>
        <v>Propionsyra. Vägtrafik. Vid lastning skulle en slang blåsas ren med kvävgas. Föraren lossade slangen medan den fortfarande var trycksatt, träffades av ett slag från slangen mot huvudet och fick en liten mängd syra på sig. Efter nödduschning fördes föraren med ambulans till läkare. . Felaktigt handhavande i och med att slangen kopplades bort innan trycket hade släppt. Utformningen av kopplingens låsanordning gjorde det möjligt att lossa slangen när den var trycksatt. Åtgärderna antyder att det kan ha funnits oklarheter i arbetsfördelningen mellan förare och operatör, eller åtminstone hur den uppfattats och tillämpats.. Genomfört: Genomgång med alla lastningsoperatörer om den fastställda arbetsfördelningen mellan förare och operatör, samt vikten av att inte lossa båda låsanordningarna på kopplingen samtidigt. Åtgärd på sikt: Utbyte till annan typ av koppling med förbättrad låsning.. Roller och ansvar. Instruktioner och utbildning</v>
      </c>
      <c r="I58" s="4" t="s">
        <v>212</v>
      </c>
      <c r="J58" s="4">
        <v>0</v>
      </c>
      <c r="K58" s="4">
        <v>0</v>
      </c>
      <c r="L58" s="4">
        <v>0</v>
      </c>
      <c r="M58" s="4">
        <v>0</v>
      </c>
      <c r="N58" s="4">
        <v>0</v>
      </c>
      <c r="O58" s="4">
        <v>0</v>
      </c>
      <c r="P58" s="4">
        <v>0</v>
      </c>
      <c r="Q58" s="4">
        <v>0</v>
      </c>
      <c r="R58" s="4">
        <v>0</v>
      </c>
      <c r="S58" s="4">
        <v>0</v>
      </c>
      <c r="T58" s="3" t="s">
        <v>1299</v>
      </c>
    </row>
    <row r="59" spans="1:20" ht="225" x14ac:dyDescent="0.25">
      <c r="A59" s="3" t="s">
        <v>250</v>
      </c>
      <c r="B59" s="7" t="s">
        <v>1429</v>
      </c>
      <c r="C59" s="3" t="s">
        <v>1521</v>
      </c>
      <c r="D59" s="3" t="s">
        <v>251</v>
      </c>
      <c r="E59" s="3" t="s">
        <v>252</v>
      </c>
      <c r="F59" s="3" t="s">
        <v>253</v>
      </c>
      <c r="G59" s="3" t="s">
        <v>1183</v>
      </c>
      <c r="H59" s="3" t="str">
        <f t="shared" si="0"/>
        <v xml:space="preserve">Lösningsmedel (avfall). Vägtrafik. Vid omlastning med gaffeltruck skadades ett fat med lösningsmedelsavfall  på grund av att en engångspall  inte klarade av fatets vikt. Fatet placerades så att läckaget minskade. Absorbentmaterial placerades ut och området spärrades av. Räddningstjänsten tillkallades. Lokalt utsläpp till hårdgjord yta utomhus av lösningsmedelsavfall. Området sanerades. . Den direkta orsaken var att en pall av dålig kvalitet användes vid lossningen. Dålig belysning och halt underlag på grund av regn är bidragande orsaker.. Samtal med aktuell chaufför ska genomföras om det ansvar som vilar på denna. Eventuella utbildningsinsatser ses över vid samma samtalstillfälle. Incidenten kommuniceras inom bolaget i lärande syfte.. Rutiner och utbildning för truckkörning. </v>
      </c>
      <c r="I59" s="4" t="s">
        <v>238</v>
      </c>
      <c r="J59" s="4">
        <v>1</v>
      </c>
      <c r="K59" s="4">
        <v>0</v>
      </c>
      <c r="L59" s="4">
        <v>0</v>
      </c>
      <c r="M59" s="4">
        <v>0</v>
      </c>
      <c r="N59" s="4">
        <v>0</v>
      </c>
      <c r="O59" s="4">
        <v>0</v>
      </c>
      <c r="P59" s="4">
        <v>0</v>
      </c>
      <c r="Q59" s="4">
        <v>1</v>
      </c>
      <c r="R59" s="4">
        <v>0</v>
      </c>
      <c r="S59" s="4">
        <v>0</v>
      </c>
      <c r="T59" s="3" t="s">
        <v>1304</v>
      </c>
    </row>
    <row r="60" spans="1:20" ht="90" x14ac:dyDescent="0.25">
      <c r="A60" s="3" t="s">
        <v>255</v>
      </c>
      <c r="B60" s="7" t="s">
        <v>1429</v>
      </c>
      <c r="C60" s="3" t="s">
        <v>256</v>
      </c>
      <c r="D60" s="3" t="s">
        <v>257</v>
      </c>
      <c r="E60" s="3" t="s">
        <v>258</v>
      </c>
      <c r="F60" s="3" t="s">
        <v>259</v>
      </c>
      <c r="G60" s="3" t="s">
        <v>260</v>
      </c>
      <c r="H60" s="3" t="str">
        <f t="shared" si="0"/>
        <v>Propan. Vägtrafik. Kollision med fordon som kommit över på fel vägbana. Föraren av tankfordonet hinner stanna innan kollisionen vilket minskar konsekvensen.. Mötande fordon på fel körbana.. Diskussion med andra förare i samband med förarträff.. Truxbåge räddade troligen livet på den mötande föraren.</v>
      </c>
      <c r="I60" s="4" t="s">
        <v>212</v>
      </c>
      <c r="J60" s="4">
        <v>0</v>
      </c>
      <c r="K60" s="4">
        <v>0</v>
      </c>
      <c r="L60" s="4">
        <v>0</v>
      </c>
      <c r="M60" s="4">
        <v>0</v>
      </c>
      <c r="N60" s="4">
        <v>0</v>
      </c>
      <c r="O60" s="4">
        <v>0</v>
      </c>
      <c r="P60" s="4">
        <v>0</v>
      </c>
      <c r="Q60" s="4">
        <v>0</v>
      </c>
      <c r="R60" s="4">
        <v>0</v>
      </c>
      <c r="S60" s="4">
        <v>0</v>
      </c>
    </row>
    <row r="61" spans="1:20" ht="150" x14ac:dyDescent="0.25">
      <c r="A61" s="3" t="s">
        <v>261</v>
      </c>
      <c r="B61" s="7" t="s">
        <v>1429</v>
      </c>
      <c r="C61" s="3" t="s">
        <v>9</v>
      </c>
      <c r="D61" s="3" t="s">
        <v>264</v>
      </c>
      <c r="E61" s="3" t="s">
        <v>262</v>
      </c>
      <c r="F61" s="3" t="s">
        <v>263</v>
      </c>
      <c r="G61" s="3" t="s">
        <v>695</v>
      </c>
      <c r="H61" s="3" t="str">
        <f t="shared" si="0"/>
        <v>Bensin, diesel. Vägtrafik. Tankbil med tanksläp fick brand i ett av släpets däck under färd. Föraren larmade räddningstjänsten och varnade annan trafik. Räddningstjänsten släckte branden. Lasten flyttades till ett annat släp. Kommunens miljökontor konstaterade att inget utsläpp skett.. Brand i däck till följd av varmgång i helkapslat hjullager.. Inget.. Åtgärder vid däckbrand. Nödlägesrutiner.</v>
      </c>
      <c r="I61" s="4" t="s">
        <v>212</v>
      </c>
      <c r="J61" s="4">
        <v>0</v>
      </c>
      <c r="K61" s="4">
        <v>0</v>
      </c>
      <c r="L61" s="4">
        <v>0</v>
      </c>
      <c r="M61" s="4">
        <v>0</v>
      </c>
      <c r="N61" s="4">
        <v>0</v>
      </c>
      <c r="O61" s="4">
        <v>0</v>
      </c>
      <c r="P61" s="4">
        <v>0</v>
      </c>
      <c r="Q61" s="4">
        <v>0</v>
      </c>
      <c r="R61" s="4">
        <v>0</v>
      </c>
      <c r="S61" s="4">
        <v>0</v>
      </c>
      <c r="T61" s="3" t="s">
        <v>650</v>
      </c>
    </row>
    <row r="62" spans="1:20" ht="270" x14ac:dyDescent="0.25">
      <c r="A62" s="3" t="s">
        <v>271</v>
      </c>
      <c r="B62" s="7" t="s">
        <v>617</v>
      </c>
      <c r="C62" s="3" t="s">
        <v>266</v>
      </c>
      <c r="D62" s="3" t="s">
        <v>267</v>
      </c>
      <c r="E62" s="3" t="s">
        <v>268</v>
      </c>
      <c r="F62" s="3" t="s">
        <v>269</v>
      </c>
      <c r="G62" s="3" t="s">
        <v>576</v>
      </c>
      <c r="H62" s="3" t="str">
        <f t="shared" si="0"/>
        <v>Fosforsyralösning. Sjöfart. Vid kontrollbesiktning i hamnterminalen upptäckte kustbevakningen en tankcontainer som inte hade rengjorts. På utsidan fanns rester av en starkt sur, sannolikt frätande, vätska, troligen fosforsyralösning. Rengöring och efterkontroll har inte skett enligt regelverket.. Bestämmelser och rutiner har inte följts.. Hamnen har belagt tank-containern med transport-förbud och kommit överens med speditören om hur situationen ska lösas. Hamnen krävt att avsändaren måste förbättra sina rutiner för kontroll av rengöring av inneslutningar för farligt gods. Tankcontainern kommer att saneras under januari 2007 och därefter transporteras bort från hamnen. Planerat är samråd med Kustbevakningen om hur ankomstkontrollen av farligt gods kan förbättras. Vikten av att följa bestämmelser. Förbättrade rutiner för ankomstkontroll vid hamnterminal.</v>
      </c>
      <c r="I62" s="4" t="s">
        <v>212</v>
      </c>
      <c r="J62" s="4">
        <v>0</v>
      </c>
      <c r="K62" s="4">
        <v>0</v>
      </c>
      <c r="L62" s="4">
        <v>0</v>
      </c>
      <c r="M62" s="4">
        <v>0</v>
      </c>
      <c r="N62" s="4">
        <v>0</v>
      </c>
      <c r="O62" s="4">
        <v>0</v>
      </c>
      <c r="P62" s="4">
        <v>0</v>
      </c>
      <c r="Q62" s="4">
        <v>0</v>
      </c>
      <c r="R62" s="4">
        <v>0</v>
      </c>
      <c r="S62" s="4">
        <v>0</v>
      </c>
      <c r="T62" s="3" t="s">
        <v>1299</v>
      </c>
    </row>
    <row r="63" spans="1:20" ht="150" x14ac:dyDescent="0.25">
      <c r="A63" s="3" t="s">
        <v>265</v>
      </c>
      <c r="B63" s="7" t="s">
        <v>1429</v>
      </c>
      <c r="C63" s="3" t="s">
        <v>68</v>
      </c>
      <c r="D63" s="3" t="s">
        <v>272</v>
      </c>
      <c r="E63" s="3" t="s">
        <v>275</v>
      </c>
      <c r="F63" s="3" t="s">
        <v>273</v>
      </c>
      <c r="G63" s="3" t="s">
        <v>181</v>
      </c>
      <c r="H63" s="3" t="str">
        <f t="shared" si="0"/>
        <v>Diesel. Vägtrafik. Tankfordon välte efter dikeskörning till följd av brusten vägkant på en mindre väg. Läckage uppstod i manlucka och ca 400 liter diesel läckte ut. Räddningstjänst och kommunens miljökontor blev larmade. Ingen fara för vattentäkt uppstod.. Felbedömning av vägens bärighet.. Förtydligande lämnat till chauffören om vikten av att köra i mitten av vägen vidkörning på skogsvägar. Förtydligat försiktighetsprincip: hellre avstå från leverans än riskera miljö, fordon och personskador.. Riskbedömning i trafiken.</v>
      </c>
      <c r="I63" s="4" t="s">
        <v>238</v>
      </c>
      <c r="J63" s="4">
        <v>1</v>
      </c>
      <c r="K63" s="4">
        <v>0</v>
      </c>
      <c r="L63" s="4">
        <v>0</v>
      </c>
      <c r="M63" s="4">
        <v>0</v>
      </c>
      <c r="N63" s="4">
        <v>0</v>
      </c>
      <c r="O63" s="4">
        <v>0</v>
      </c>
      <c r="P63" s="4">
        <v>0</v>
      </c>
      <c r="Q63" s="4">
        <v>1</v>
      </c>
      <c r="R63" s="4">
        <v>0</v>
      </c>
      <c r="S63" s="4">
        <v>0</v>
      </c>
    </row>
    <row r="64" spans="1:20" ht="75" x14ac:dyDescent="0.25">
      <c r="A64" s="3" t="s">
        <v>270</v>
      </c>
      <c r="B64" s="7" t="s">
        <v>1429</v>
      </c>
      <c r="C64" s="3" t="s">
        <v>150</v>
      </c>
      <c r="D64" s="3" t="s">
        <v>274</v>
      </c>
      <c r="E64" s="3" t="s">
        <v>276</v>
      </c>
      <c r="F64" s="3" t="s">
        <v>277</v>
      </c>
      <c r="H64" s="3" t="str">
        <f t="shared" si="0"/>
        <v xml:space="preserve">Bensin. Vägtrafik. Under körning uppstod brand i framdäcket på en tankbil. Föraren släckte branden med handbrandsläckare. Fordonet bärgades till verkstad.. Felaktigt utfört byte av bromsskivor strax före händelsen.. Kontakt med verkstaden som ska se över sina rutiner.. </v>
      </c>
      <c r="I64" s="4" t="s">
        <v>212</v>
      </c>
      <c r="J64" s="4">
        <v>0</v>
      </c>
      <c r="K64" s="4">
        <v>0</v>
      </c>
      <c r="L64" s="4">
        <v>0</v>
      </c>
      <c r="M64" s="4">
        <v>0</v>
      </c>
      <c r="N64" s="4">
        <v>0</v>
      </c>
      <c r="O64" s="4">
        <v>0</v>
      </c>
      <c r="P64" s="4">
        <v>0</v>
      </c>
      <c r="Q64" s="4">
        <v>0</v>
      </c>
      <c r="R64" s="4">
        <v>0</v>
      </c>
      <c r="S64" s="4">
        <v>0</v>
      </c>
    </row>
    <row r="65" spans="1:20" ht="45" x14ac:dyDescent="0.25">
      <c r="A65" s="3" t="s">
        <v>278</v>
      </c>
      <c r="B65" s="7" t="s">
        <v>1429</v>
      </c>
      <c r="C65" s="3" t="s">
        <v>279</v>
      </c>
      <c r="D65" s="3" t="s">
        <v>280</v>
      </c>
      <c r="E65" s="3" t="s">
        <v>1476</v>
      </c>
      <c r="F65" s="3" t="s">
        <v>1473</v>
      </c>
      <c r="G65" s="3" t="s">
        <v>181</v>
      </c>
      <c r="H65" s="3" t="str">
        <f t="shared" si="0"/>
        <v>Emulsionskoncentrat. Vägtrafik. Fordonet körde i diket vid en vägavsmalning när vägkanten brast.. (Orsaker anges inte). (Åtgärder anges inte). Riskbedömning i trafiken.</v>
      </c>
      <c r="I65" s="4" t="s">
        <v>212</v>
      </c>
      <c r="J65" s="4">
        <v>0</v>
      </c>
      <c r="K65" s="4">
        <v>0</v>
      </c>
      <c r="L65" s="4">
        <v>0</v>
      </c>
      <c r="M65" s="4">
        <v>0</v>
      </c>
      <c r="N65" s="4">
        <v>0</v>
      </c>
      <c r="O65" s="4">
        <v>0</v>
      </c>
      <c r="P65" s="4">
        <v>0</v>
      </c>
      <c r="Q65" s="4">
        <v>0</v>
      </c>
      <c r="R65" s="4">
        <v>0</v>
      </c>
      <c r="S65" s="4">
        <v>0</v>
      </c>
    </row>
    <row r="66" spans="1:20" ht="60" x14ac:dyDescent="0.25">
      <c r="A66" s="3" t="s">
        <v>281</v>
      </c>
      <c r="B66" s="7" t="s">
        <v>1429</v>
      </c>
      <c r="C66" s="3" t="s">
        <v>256</v>
      </c>
      <c r="D66" s="3" t="s">
        <v>283</v>
      </c>
      <c r="E66" s="3" t="s">
        <v>282</v>
      </c>
      <c r="F66" s="3" t="s">
        <v>1473</v>
      </c>
      <c r="G66" s="3" t="s">
        <v>305</v>
      </c>
      <c r="H66" s="3" t="str">
        <f t="shared" ref="H66:H129" si="1">CONCATENATE(C66,". ",B66,". ",D66,". ",E66,". ",F66,". ",G66)</f>
        <v>Propan. Vägtrafik. Avkörning och vältning i halt väglag.. Snöhalka. Föraren anses inte ha någon skuld till händelsen.. (Åtgärder anges inte). Riskbedömning i trafiken. Attityder till riskhantering.</v>
      </c>
      <c r="I66" s="4" t="s">
        <v>212</v>
      </c>
      <c r="J66" s="4">
        <v>0</v>
      </c>
      <c r="K66" s="4">
        <v>0</v>
      </c>
      <c r="L66" s="4">
        <v>0</v>
      </c>
      <c r="M66" s="4">
        <v>0</v>
      </c>
      <c r="N66" s="4">
        <v>0</v>
      </c>
      <c r="O66" s="4">
        <v>0</v>
      </c>
      <c r="P66" s="4">
        <v>0</v>
      </c>
      <c r="Q66" s="4">
        <v>0</v>
      </c>
      <c r="R66" s="4">
        <v>0</v>
      </c>
      <c r="S66" s="4">
        <v>0</v>
      </c>
      <c r="T66" s="3" t="s">
        <v>284</v>
      </c>
    </row>
    <row r="67" spans="1:20" ht="135" x14ac:dyDescent="0.25">
      <c r="A67" s="3" t="s">
        <v>286</v>
      </c>
      <c r="B67" s="7" t="s">
        <v>1429</v>
      </c>
      <c r="C67" s="3" t="s">
        <v>68</v>
      </c>
      <c r="D67" s="3" t="s">
        <v>289</v>
      </c>
      <c r="E67" s="3" t="s">
        <v>287</v>
      </c>
      <c r="F67" s="3" t="s">
        <v>288</v>
      </c>
      <c r="G67" s="3" t="s">
        <v>125</v>
      </c>
      <c r="H67" s="3" t="str">
        <f t="shared" si="1"/>
        <v>Diesel. Vägtrafik. En oljetank överfylldes vid lossning och 16 000 liter olja rann ut i en källare, huvudsakligen innanför en invallning. Ingen olja spilldes till omgivande miljö.. Överfyllning på grund av tekniskt fel i en nivåvakt.. Förändrad rutin: membran-pumpen styrs manuellt och övervakas av operatör vid behov av påfyllning. Ombyggnad: ett överfyllnadsskydd monteras som leder överflödig vätska till en större tank.. Möjligheten att bygga bort olycksrisker.</v>
      </c>
      <c r="I67" s="4" t="s">
        <v>209</v>
      </c>
      <c r="J67" s="4">
        <v>1</v>
      </c>
      <c r="K67" s="4">
        <v>0</v>
      </c>
      <c r="L67" s="4">
        <v>0</v>
      </c>
      <c r="M67" s="4">
        <v>0</v>
      </c>
      <c r="N67" s="4">
        <v>0</v>
      </c>
      <c r="O67" s="4">
        <v>0</v>
      </c>
      <c r="P67" s="4">
        <v>0</v>
      </c>
      <c r="Q67" s="4">
        <v>0</v>
      </c>
      <c r="R67" s="4">
        <v>0</v>
      </c>
      <c r="S67" s="4">
        <v>0</v>
      </c>
      <c r="T67" s="3" t="s">
        <v>1306</v>
      </c>
    </row>
    <row r="68" spans="1:20" ht="105" x14ac:dyDescent="0.25">
      <c r="A68" s="3" t="s">
        <v>291</v>
      </c>
      <c r="B68" s="7" t="s">
        <v>1429</v>
      </c>
      <c r="C68" s="3" t="s">
        <v>256</v>
      </c>
      <c r="D68" s="3" t="s">
        <v>292</v>
      </c>
      <c r="E68" s="3" t="s">
        <v>293</v>
      </c>
      <c r="F68" s="3" t="s">
        <v>1473</v>
      </c>
      <c r="G68" s="3" t="s">
        <v>181</v>
      </c>
      <c r="H68" s="3" t="str">
        <f t="shared" si="1"/>
        <v>Propan. Vägtrafik. Avåkning och vältning. Bilen blev avtryckt av släpvagnen i den 90-gradiga kurvan. Det finns som tur är inget dike eller slänt så det blev en mycket enkel bärgning. Inget läckage uppstod.. Spårig och isig väg. Ingen halkbekämpning utförd vid olyckstillfället.. (Åtgärder anges inte). Riskbedömning i trafiken.</v>
      </c>
      <c r="I68" s="4" t="s">
        <v>212</v>
      </c>
      <c r="J68" s="4">
        <v>0</v>
      </c>
      <c r="K68" s="4">
        <v>0</v>
      </c>
      <c r="L68" s="4">
        <v>0</v>
      </c>
      <c r="M68" s="4">
        <v>0</v>
      </c>
      <c r="N68" s="4">
        <v>0</v>
      </c>
      <c r="O68" s="4">
        <v>0</v>
      </c>
      <c r="P68" s="4">
        <v>0</v>
      </c>
      <c r="Q68" s="4">
        <v>0</v>
      </c>
      <c r="R68" s="4">
        <v>0</v>
      </c>
      <c r="S68" s="4">
        <v>0</v>
      </c>
    </row>
    <row r="69" spans="1:20" ht="105" x14ac:dyDescent="0.25">
      <c r="A69" s="3" t="s">
        <v>294</v>
      </c>
      <c r="B69" s="7" t="s">
        <v>1429</v>
      </c>
      <c r="C69" s="3" t="s">
        <v>9</v>
      </c>
      <c r="D69" s="3" t="s">
        <v>295</v>
      </c>
      <c r="E69" s="3" t="s">
        <v>296</v>
      </c>
      <c r="F69" s="3" t="s">
        <v>297</v>
      </c>
      <c r="G69" s="3" t="s">
        <v>298</v>
      </c>
      <c r="H69" s="3" t="str">
        <f t="shared" si="1"/>
        <v>Bensin, diesel. Vägtrafik. Under färd i låg fart inne på depåområde brast dragstången och släpet skiljdes från dragfordonet. Släpet stannade utan att kollidera med något fordon eller föremål.. Brister i utrustning som inte upptäckts vid egentillsyn eller åtgärdats genom underhåll.. Ändrade kontrollrutiner. Kontakt med verkstäder som utför underhållet.. Förbättrade kontroll- och underhållsrutiner.</v>
      </c>
      <c r="I69" s="4" t="s">
        <v>212</v>
      </c>
      <c r="J69" s="4">
        <v>0</v>
      </c>
      <c r="K69" s="4">
        <v>0</v>
      </c>
      <c r="L69" s="4">
        <v>0</v>
      </c>
      <c r="M69" s="4">
        <v>0</v>
      </c>
      <c r="N69" s="4">
        <v>0</v>
      </c>
      <c r="O69" s="4">
        <v>0</v>
      </c>
      <c r="P69" s="4">
        <v>0</v>
      </c>
      <c r="Q69" s="4">
        <v>0</v>
      </c>
      <c r="R69" s="4">
        <v>0</v>
      </c>
      <c r="S69" s="4">
        <v>0</v>
      </c>
    </row>
    <row r="70" spans="1:20" ht="60" x14ac:dyDescent="0.25">
      <c r="A70" s="3" t="s">
        <v>299</v>
      </c>
      <c r="B70" s="7" t="s">
        <v>1429</v>
      </c>
      <c r="C70" s="3" t="s">
        <v>256</v>
      </c>
      <c r="D70" s="3" t="s">
        <v>300</v>
      </c>
      <c r="E70" s="3" t="s">
        <v>301</v>
      </c>
      <c r="F70" s="3" t="s">
        <v>1473</v>
      </c>
      <c r="H70" s="3" t="str">
        <f t="shared" si="1"/>
        <v xml:space="preserve">Propan. Vägtrafik. Tankfordon som färdades på landsväg kolliderade med bil som åsidosatte väjningsplikt i korsning. Inget läckage.. Mänskligt felhandlande av den andra föraren.. (Åtgärder anges inte). </v>
      </c>
      <c r="I70" s="4" t="s">
        <v>212</v>
      </c>
      <c r="J70" s="4">
        <v>0</v>
      </c>
      <c r="K70" s="4">
        <v>0</v>
      </c>
      <c r="L70" s="4">
        <v>0</v>
      </c>
      <c r="M70" s="4">
        <v>0</v>
      </c>
      <c r="N70" s="4">
        <v>0</v>
      </c>
      <c r="O70" s="4">
        <v>0</v>
      </c>
      <c r="P70" s="4">
        <v>0</v>
      </c>
      <c r="Q70" s="4">
        <v>0</v>
      </c>
      <c r="R70" s="4">
        <v>0</v>
      </c>
      <c r="S70" s="4">
        <v>0</v>
      </c>
    </row>
    <row r="71" spans="1:20" ht="90" x14ac:dyDescent="0.25">
      <c r="A71" s="3" t="s">
        <v>302</v>
      </c>
      <c r="B71" s="7" t="s">
        <v>1429</v>
      </c>
      <c r="C71" s="3" t="s">
        <v>47</v>
      </c>
      <c r="D71" s="3" t="s">
        <v>303</v>
      </c>
      <c r="E71" s="3" t="s">
        <v>1469</v>
      </c>
      <c r="F71" s="3" t="s">
        <v>304</v>
      </c>
      <c r="G71" s="3" t="s">
        <v>1183</v>
      </c>
      <c r="H71" s="3" t="str">
        <f t="shared" si="1"/>
        <v xml:space="preserve">Acetylen. Vägtrafik. Ett kolli gled och föll till marken i samband med lossning med gaffeltruck. Ett rör skadades och en mindre mängd acetylen läckte ut. Räddningstjänsten larmades.. Inga orsaker anges.. Tubpaketen lossas med kran tills vidare. På sikt kan gaffelgångar svetsas på tubpaketen.. Rutiner och utbildning för truckkörning. </v>
      </c>
      <c r="I71" s="4" t="s">
        <v>209</v>
      </c>
      <c r="J71" s="4">
        <v>1</v>
      </c>
      <c r="K71" s="4">
        <v>0</v>
      </c>
      <c r="L71" s="4">
        <v>0</v>
      </c>
      <c r="M71" s="4">
        <v>0</v>
      </c>
      <c r="N71" s="4">
        <v>0</v>
      </c>
      <c r="O71" s="4">
        <v>0</v>
      </c>
      <c r="P71" s="4">
        <v>0</v>
      </c>
      <c r="Q71" s="4">
        <v>0</v>
      </c>
      <c r="R71" s="4">
        <v>0</v>
      </c>
      <c r="S71" s="4">
        <v>0</v>
      </c>
      <c r="T71" s="3" t="s">
        <v>1330</v>
      </c>
    </row>
    <row r="72" spans="1:20" ht="120" x14ac:dyDescent="0.25">
      <c r="A72" s="3" t="s">
        <v>306</v>
      </c>
      <c r="B72" s="7" t="s">
        <v>1429</v>
      </c>
      <c r="C72" s="3" t="s">
        <v>68</v>
      </c>
      <c r="D72" s="3" t="s">
        <v>307</v>
      </c>
      <c r="E72" s="3" t="s">
        <v>275</v>
      </c>
      <c r="F72" s="3" t="s">
        <v>308</v>
      </c>
      <c r="G72" s="3" t="s">
        <v>309</v>
      </c>
      <c r="H72" s="3" t="str">
        <f t="shared" si="1"/>
        <v>Diesel. Vägtrafik. Vid utfart från industriområde skulle fordonet parkeras kort vid vakten. Föraren höll ut till höger och det visade sig att vägen var utplogad för långt. Bilen kanade ner i diket och la sig på höger sida. . Felbedömning av vägens bärighet.. Förtydliga försiktighets-principen: parkera inte på okända platser. Riskera inte förare, bil, last och miljö. Var uppmärksam på svaga vägkanter, särskilt vintertid.. Riskerna med plogade vintervägar. Riskbedömning i trafiken.</v>
      </c>
      <c r="I72" s="4" t="s">
        <v>212</v>
      </c>
      <c r="J72" s="4">
        <v>0</v>
      </c>
      <c r="K72" s="4">
        <v>0</v>
      </c>
      <c r="L72" s="4">
        <v>0</v>
      </c>
      <c r="M72" s="4">
        <v>0</v>
      </c>
      <c r="N72" s="4">
        <v>0</v>
      </c>
      <c r="O72" s="4">
        <v>0</v>
      </c>
      <c r="P72" s="4">
        <v>0</v>
      </c>
      <c r="Q72" s="4">
        <v>0</v>
      </c>
      <c r="R72" s="4">
        <v>0</v>
      </c>
      <c r="S72" s="4">
        <v>0</v>
      </c>
    </row>
    <row r="73" spans="1:20" ht="60" x14ac:dyDescent="0.25">
      <c r="A73" s="3" t="s">
        <v>310</v>
      </c>
      <c r="B73" s="7" t="s">
        <v>1429</v>
      </c>
      <c r="C73" s="3" t="s">
        <v>1458</v>
      </c>
      <c r="D73" s="3" t="s">
        <v>312</v>
      </c>
      <c r="E73" s="3" t="s">
        <v>311</v>
      </c>
      <c r="F73" s="3" t="s">
        <v>313</v>
      </c>
      <c r="H73" s="3" t="str">
        <f t="shared" si="1"/>
        <v xml:space="preserve">Klinsikt avfall n-o-s. Vägtrafik. Vid framkomst konstaterades att förpackningen läckte. Godset returnerades.. Felaktig förpackningsrutin, ej godkänd förpackning.. Övergång till godkända avfallsbehållare.. </v>
      </c>
      <c r="I73" s="4" t="s">
        <v>212</v>
      </c>
      <c r="J73" s="4">
        <v>0</v>
      </c>
      <c r="K73" s="4">
        <v>0</v>
      </c>
      <c r="L73" s="4">
        <v>0</v>
      </c>
      <c r="M73" s="4">
        <v>0</v>
      </c>
      <c r="N73" s="4">
        <v>0</v>
      </c>
      <c r="O73" s="4">
        <v>0</v>
      </c>
      <c r="P73" s="4">
        <v>0</v>
      </c>
      <c r="Q73" s="4">
        <v>0</v>
      </c>
      <c r="R73" s="4">
        <v>0</v>
      </c>
      <c r="S73" s="4">
        <v>0</v>
      </c>
    </row>
    <row r="74" spans="1:20" ht="165" x14ac:dyDescent="0.25">
      <c r="A74" s="3" t="s">
        <v>314</v>
      </c>
      <c r="B74" s="7" t="s">
        <v>1429</v>
      </c>
      <c r="C74" s="3" t="s">
        <v>68</v>
      </c>
      <c r="D74" s="3" t="s">
        <v>318</v>
      </c>
      <c r="E74" s="3" t="s">
        <v>315</v>
      </c>
      <c r="F74" s="3" t="s">
        <v>316</v>
      </c>
      <c r="G74" s="3" t="s">
        <v>319</v>
      </c>
      <c r="H74" s="3" t="str">
        <f t="shared" si="1"/>
        <v>Diesel. Vägtrafik. Tankfordonet kom oförväntat in på en osandad vägsträcka. Föraren försökte stanna men fick ett kast på släpvagnen vilket medförde att lastbilen drogs åt sidan. Ekipaget veks ihop men stod på vägen. Tankarna var intakta och inget spill eller läckage uppstod.
Bärgare och sandbil kom  till platsen. . Felbedömning av vägbanans  friktion. Vägen var inte halkbekämpad i förväntad omfattning.. Önskemål om journummer till väghållare för aktuell information om de vägsträckor som ska trafikeras.. Riskbedömning i trafiken. Samverkan kring rutin för väglagsinformation.</v>
      </c>
      <c r="I74" s="4" t="s">
        <v>212</v>
      </c>
      <c r="J74" s="4">
        <v>0</v>
      </c>
      <c r="K74" s="4">
        <v>0</v>
      </c>
      <c r="L74" s="4">
        <v>0</v>
      </c>
      <c r="M74" s="4">
        <v>0</v>
      </c>
      <c r="N74" s="4">
        <v>0</v>
      </c>
      <c r="O74" s="4">
        <v>0</v>
      </c>
      <c r="P74" s="4">
        <v>0</v>
      </c>
      <c r="Q74" s="4">
        <v>0</v>
      </c>
      <c r="R74" s="4">
        <v>0</v>
      </c>
      <c r="S74" s="4">
        <v>0</v>
      </c>
    </row>
    <row r="75" spans="1:20" ht="255" x14ac:dyDescent="0.25">
      <c r="A75" s="3" t="s">
        <v>317</v>
      </c>
      <c r="B75" s="7" t="s">
        <v>1429</v>
      </c>
      <c r="C75" s="3" t="s">
        <v>320</v>
      </c>
      <c r="D75" s="3" t="s">
        <v>321</v>
      </c>
      <c r="E75" s="3" t="s">
        <v>322</v>
      </c>
      <c r="F75" s="3" t="s">
        <v>323</v>
      </c>
      <c r="H75" s="3" t="str">
        <f t="shared" si="1"/>
        <v xml:space="preserve">Radioaktivt material. Vägtrafik. Radioaktivt material ankom till godsmottagningen tillsammans med vanligt gods på en lastbil som inte var märkt med farligt gods. Fraktsedeln angav inte att transporten innehöll farligt gods. Strålkällan förvarades på godsmottagningen under ett dygn varvid personalen där utsattes för strålning som dock, efter utredning,  inte  bedöms ha gett någon signifikant stråldos. Själva kollit var tydligt märkt men låg bland konventionellt gods.. Bristande rutiner för spårning och märkning av farligt gods hos speditören.. Kontakt med speditören som ska se över sina rutiner vid omlastning så att fraktsedlarna blir korrekt utformade.. </v>
      </c>
      <c r="I75" s="4" t="s">
        <v>212</v>
      </c>
      <c r="J75" s="4">
        <v>0</v>
      </c>
      <c r="K75" s="4">
        <v>0</v>
      </c>
      <c r="L75" s="4">
        <v>0</v>
      </c>
      <c r="M75" s="4">
        <v>0</v>
      </c>
      <c r="N75" s="4">
        <v>0</v>
      </c>
      <c r="O75" s="4">
        <v>0</v>
      </c>
      <c r="P75" s="4">
        <v>0</v>
      </c>
      <c r="Q75" s="4">
        <v>0</v>
      </c>
      <c r="R75" s="4">
        <v>0</v>
      </c>
      <c r="S75" s="4">
        <v>0</v>
      </c>
    </row>
    <row r="76" spans="1:20" ht="75" x14ac:dyDescent="0.25">
      <c r="A76" s="3" t="s">
        <v>324</v>
      </c>
      <c r="B76" s="7" t="s">
        <v>1429</v>
      </c>
      <c r="C76" s="3" t="s">
        <v>150</v>
      </c>
      <c r="D76" s="3" t="s">
        <v>326</v>
      </c>
      <c r="E76" s="3" t="s">
        <v>325</v>
      </c>
      <c r="F76" s="3" t="s">
        <v>1473</v>
      </c>
      <c r="G76" s="3" t="s">
        <v>181</v>
      </c>
      <c r="H76" s="3" t="str">
        <f t="shared" si="1"/>
        <v>Bensin. Vägtrafik. Tankfordonet körde in på en korsande väg och körde på ett annat fordon. . Felbedömning av bromsmöjligheterna. För hög hastighet med hänsyn till väglaget.. (Åtgärder anges inte). Riskbedömning i trafiken.</v>
      </c>
      <c r="I76" s="4" t="s">
        <v>212</v>
      </c>
      <c r="J76" s="4">
        <v>0</v>
      </c>
      <c r="K76" s="4">
        <v>0</v>
      </c>
      <c r="L76" s="4">
        <v>0</v>
      </c>
      <c r="M76" s="4">
        <v>0</v>
      </c>
      <c r="N76" s="4">
        <v>0</v>
      </c>
      <c r="O76" s="4">
        <v>0</v>
      </c>
      <c r="P76" s="4">
        <v>0</v>
      </c>
      <c r="Q76" s="4">
        <v>0</v>
      </c>
      <c r="R76" s="4">
        <v>0</v>
      </c>
      <c r="S76" s="4">
        <v>0</v>
      </c>
      <c r="T76" s="3" t="s">
        <v>327</v>
      </c>
    </row>
    <row r="77" spans="1:20" ht="105" x14ac:dyDescent="0.25">
      <c r="A77" s="3" t="s">
        <v>328</v>
      </c>
      <c r="B77" s="7" t="s">
        <v>1429</v>
      </c>
      <c r="C77" s="3" t="s">
        <v>68</v>
      </c>
      <c r="D77" s="3" t="s">
        <v>329</v>
      </c>
      <c r="E77" s="3" t="s">
        <v>331</v>
      </c>
      <c r="F77" s="3" t="s">
        <v>330</v>
      </c>
      <c r="G77" s="3" t="s">
        <v>181</v>
      </c>
      <c r="H77" s="3" t="str">
        <f t="shared" si="1"/>
        <v>Diesel. Vägtrafik. Föraren höll till höger vid en parkeringsplats. När parkeringsplatsen upphörde kom fordonet in på den mjuka vägrenen och skar ner i diket. Inget läckage och inga personskador.. Mänskligt felhandlande i form av felbedömning av bärigheten eller parkeringsplatsens utsträckning.. Genomgång av olyckan på åkeriet och hos oljebolaget.. Riskbedömning i trafiken.</v>
      </c>
      <c r="I77" s="4" t="s">
        <v>212</v>
      </c>
      <c r="J77" s="4">
        <v>0</v>
      </c>
      <c r="K77" s="4">
        <v>0</v>
      </c>
      <c r="L77" s="4">
        <v>0</v>
      </c>
      <c r="M77" s="4">
        <v>0</v>
      </c>
      <c r="N77" s="4">
        <v>0</v>
      </c>
      <c r="O77" s="4">
        <v>0</v>
      </c>
      <c r="P77" s="4">
        <v>0</v>
      </c>
      <c r="Q77" s="4">
        <v>0</v>
      </c>
      <c r="R77" s="4">
        <v>0</v>
      </c>
      <c r="S77" s="4">
        <v>0</v>
      </c>
      <c r="T77" s="3" t="s">
        <v>327</v>
      </c>
    </row>
    <row r="78" spans="1:20" ht="225" x14ac:dyDescent="0.25">
      <c r="A78" s="3" t="s">
        <v>332</v>
      </c>
      <c r="B78" s="7" t="s">
        <v>1429</v>
      </c>
      <c r="C78" s="3" t="s">
        <v>336</v>
      </c>
      <c r="D78" s="3" t="s">
        <v>333</v>
      </c>
      <c r="E78" s="3" t="s">
        <v>334</v>
      </c>
      <c r="F78" s="3" t="s">
        <v>335</v>
      </c>
      <c r="G78" s="3" t="s">
        <v>1182</v>
      </c>
      <c r="H78" s="3" t="str">
        <f t="shared" si="1"/>
        <v>Vätgas. Vägtrafik. Vid lossning av vätgaspaket med truck välte ett paket ner från lastbilsflaket.  Överdelen av paketet hamnade mot marken och flera flaskor i paketet försköts ur sina lägen varvid det uppstod en  skada på en ventilrattt samt att kopparrören bockades . Personal från leverantören kom till platsen och testade packetet. Inget läckage kunde konstateras. Räddningstjänsten larmades vid tillbudet.. Mänskligt misstag. Truck-föraren var ovan att lyfta vätgaspaket. . Efter samråd mellan företaget, säkerhetsrådgivare och räddningstjänsten beslutades att gaspaketen snarast skall bytas ut mot lastväxlarflak för att komma ifrån hanteringen med truck. Denna lösning hade man tidigare.. Rutiner och utbildning för truckkörning. Återgång till en säkrare hanteringsform.</v>
      </c>
      <c r="I78" s="4" t="s">
        <v>212</v>
      </c>
      <c r="J78" s="4">
        <v>0</v>
      </c>
      <c r="K78" s="4">
        <v>0</v>
      </c>
      <c r="L78" s="4">
        <v>0</v>
      </c>
      <c r="M78" s="4">
        <v>0</v>
      </c>
      <c r="N78" s="4">
        <v>0</v>
      </c>
      <c r="O78" s="4">
        <v>0</v>
      </c>
      <c r="P78" s="4">
        <v>0</v>
      </c>
      <c r="Q78" s="4">
        <v>0</v>
      </c>
      <c r="R78" s="4">
        <v>0</v>
      </c>
      <c r="S78" s="4">
        <v>0</v>
      </c>
    </row>
    <row r="79" spans="1:20" ht="150" x14ac:dyDescent="0.25">
      <c r="A79" s="3" t="s">
        <v>337</v>
      </c>
      <c r="B79" s="7" t="s">
        <v>1429</v>
      </c>
      <c r="C79" s="3" t="s">
        <v>68</v>
      </c>
      <c r="D79" s="3" t="s">
        <v>338</v>
      </c>
      <c r="E79" s="3" t="s">
        <v>340</v>
      </c>
      <c r="F79" s="3" t="s">
        <v>339</v>
      </c>
      <c r="H79" s="3" t="str">
        <f t="shared" si="1"/>
        <v xml:space="preserve">Diesel. Vägtrafik. Vid lossning av diesel till en transportabel cistern fyllde föraren i stället en närliggande vattentank som var tömd på grund av kylan.  Cirka 200 liter diesel rann ut genom vattentankens öppna bottenventil. Räddningstjänsten larmades dagen efter händelsen.. Mänskligt misstag.. Intern information till förare och transportledare.. </v>
      </c>
      <c r="I79" s="4" t="s">
        <v>209</v>
      </c>
      <c r="J79" s="4">
        <v>1</v>
      </c>
      <c r="K79" s="4">
        <v>0</v>
      </c>
      <c r="L79" s="4">
        <v>0</v>
      </c>
      <c r="M79" s="4">
        <v>0</v>
      </c>
      <c r="N79" s="4">
        <v>0</v>
      </c>
      <c r="O79" s="4">
        <v>0</v>
      </c>
      <c r="P79" s="4">
        <v>0</v>
      </c>
      <c r="Q79" s="4">
        <v>0</v>
      </c>
      <c r="R79" s="4">
        <v>0</v>
      </c>
      <c r="S79" s="4">
        <v>0</v>
      </c>
      <c r="T79" s="3" t="s">
        <v>1334</v>
      </c>
    </row>
    <row r="80" spans="1:20" ht="135" x14ac:dyDescent="0.25">
      <c r="A80" s="3" t="s">
        <v>341</v>
      </c>
      <c r="B80" s="7" t="s">
        <v>1429</v>
      </c>
      <c r="C80" s="3" t="s">
        <v>68</v>
      </c>
      <c r="D80" s="3" t="s">
        <v>511</v>
      </c>
      <c r="E80" s="3" t="s">
        <v>343</v>
      </c>
      <c r="F80" s="3" t="s">
        <v>342</v>
      </c>
      <c r="G80" s="3" t="s">
        <v>1445</v>
      </c>
      <c r="H80" s="3" t="str">
        <f t="shared" si="1"/>
        <v>Diesel. Vägtrafik. Vid lossning till en stationär tank rann 50 liter diesel ut på grund av att överfyllningsskyddet inte fungerade. Sanering skedde omedelbart med Absol och spån. Dieseln nådde aldrig omgivande mark och vatten. . Överfyllnadsskydd ur funktion på grund av att tanken lutade.. Tanken har justerats så att lutningen inte kan påverka överfyllnadsskyddet. Intern information till förare och transportledare.. Överfyllningsskyddets funktion. Rutiner för lossning.</v>
      </c>
      <c r="I80" s="4" t="s">
        <v>212</v>
      </c>
      <c r="J80" s="4">
        <v>0</v>
      </c>
      <c r="K80" s="4">
        <v>0</v>
      </c>
      <c r="L80" s="4">
        <v>0</v>
      </c>
      <c r="M80" s="4">
        <v>0</v>
      </c>
      <c r="N80" s="4">
        <v>0</v>
      </c>
      <c r="O80" s="4">
        <v>0</v>
      </c>
      <c r="P80" s="4">
        <v>0</v>
      </c>
      <c r="Q80" s="4">
        <v>0</v>
      </c>
      <c r="R80" s="4">
        <v>0</v>
      </c>
      <c r="S80" s="4">
        <v>0</v>
      </c>
      <c r="T80" s="3" t="s">
        <v>1306</v>
      </c>
    </row>
    <row r="81" spans="1:20" ht="105" x14ac:dyDescent="0.25">
      <c r="A81" s="3" t="s">
        <v>344</v>
      </c>
      <c r="B81" s="7" t="s">
        <v>1429</v>
      </c>
      <c r="C81" s="3" t="s">
        <v>36</v>
      </c>
      <c r="D81" s="3" t="s">
        <v>345</v>
      </c>
      <c r="E81" s="3" t="s">
        <v>346</v>
      </c>
      <c r="F81" s="3" t="s">
        <v>347</v>
      </c>
      <c r="H81" s="3" t="str">
        <f t="shared" si="1"/>
        <v xml:space="preserve">Metylmetakrylat. Vägtrafik. Beskrivs inte.. Mänskliga faktorn.. Den aktuella produkten flyttades vid olyckstillfället till annan distributionsanläggning, varför hantering av produkten inte kommer att forsätta.. </v>
      </c>
      <c r="I81" s="4" t="s">
        <v>212</v>
      </c>
      <c r="J81" s="4">
        <v>0</v>
      </c>
      <c r="K81" s="4">
        <v>0</v>
      </c>
      <c r="L81" s="4">
        <v>0</v>
      </c>
      <c r="M81" s="4">
        <v>0</v>
      </c>
      <c r="N81" s="4">
        <v>0</v>
      </c>
      <c r="O81" s="4">
        <v>0</v>
      </c>
      <c r="P81" s="4">
        <v>0</v>
      </c>
      <c r="Q81" s="4">
        <v>0</v>
      </c>
      <c r="R81" s="4">
        <v>0</v>
      </c>
      <c r="S81" s="4">
        <v>0</v>
      </c>
      <c r="T81" s="3" t="s">
        <v>127</v>
      </c>
    </row>
    <row r="82" spans="1:20" ht="120" x14ac:dyDescent="0.25">
      <c r="A82" s="3" t="s">
        <v>348</v>
      </c>
      <c r="B82" s="7" t="s">
        <v>175</v>
      </c>
      <c r="C82" s="3" t="s">
        <v>349</v>
      </c>
      <c r="D82" s="3" t="s">
        <v>350</v>
      </c>
      <c r="E82" s="3" t="s">
        <v>352</v>
      </c>
      <c r="F82" s="3" t="s">
        <v>351</v>
      </c>
      <c r="H82" s="3" t="str">
        <f t="shared" si="1"/>
        <v xml:space="preserve">Metyltetrahydrofusan. Luftfart. Ett läckage upptäcktes vid transport mellan flygplan och terminal. Flygbolaget informerades omedelbart utifall det skulle ha varit läckage ombord på flygplanet. Godset ställdes utanför terminalen.. Kolli skadat av vasst föremål.. Flygbolaget informerades. Det är flygbolagets ansvar att informera avsändande flygplats.. </v>
      </c>
      <c r="I82" s="4" t="s">
        <v>212</v>
      </c>
      <c r="J82" s="4">
        <v>0</v>
      </c>
      <c r="K82" s="4">
        <v>0</v>
      </c>
      <c r="L82" s="4">
        <v>0</v>
      </c>
      <c r="M82" s="4">
        <v>0</v>
      </c>
      <c r="N82" s="4">
        <v>0</v>
      </c>
      <c r="O82" s="4">
        <v>0</v>
      </c>
      <c r="P82" s="4">
        <v>0</v>
      </c>
      <c r="Q82" s="4">
        <v>0</v>
      </c>
      <c r="R82" s="4">
        <v>0</v>
      </c>
      <c r="S82" s="4">
        <v>0</v>
      </c>
    </row>
    <row r="83" spans="1:20" ht="180" x14ac:dyDescent="0.25">
      <c r="A83" s="3" t="s">
        <v>353</v>
      </c>
      <c r="B83" s="7" t="s">
        <v>1429</v>
      </c>
      <c r="C83" s="3" t="s">
        <v>256</v>
      </c>
      <c r="D83" s="3" t="s">
        <v>355</v>
      </c>
      <c r="E83" s="3" t="s">
        <v>354</v>
      </c>
      <c r="F83" s="3" t="s">
        <v>356</v>
      </c>
      <c r="G83" s="3" t="s">
        <v>357</v>
      </c>
      <c r="H83" s="3" t="str">
        <f t="shared" si="1"/>
        <v>Propan. Vägtrafik. Vid påfyllning av gasol i en asfaltsläggningsmaskin brännskadades tankbilsföraren. När fyllningen var avslutade antändes rester i slangarna i samband med losskoppling Föraren tog taxi till vårdcentralen och tillbaka.. Asfaltsmaskinen var inte helt släckt under påfyllningen.. Information och utbildning av personal som hanterar gasol oavsett var man arbetar, men kanske med vägmaskiner i synnerhet. I detta fall var det ovan personal med en helt ny maskin. Arbeta fram material tillsammans med förarna som kan få kunden att förstå varför vi är petiga med vissa saker. . Bilagan ger exempel på möjligheten att bygga bort olycksrisker.</v>
      </c>
      <c r="I83" s="4" t="s">
        <v>97</v>
      </c>
      <c r="J83" s="4">
        <v>0</v>
      </c>
      <c r="K83" s="4">
        <v>0</v>
      </c>
      <c r="L83" s="4">
        <v>0</v>
      </c>
      <c r="M83" s="4">
        <v>0</v>
      </c>
      <c r="N83" s="4">
        <v>1</v>
      </c>
      <c r="O83" s="4">
        <v>0</v>
      </c>
      <c r="P83" s="4">
        <v>0</v>
      </c>
      <c r="Q83" s="4">
        <v>0</v>
      </c>
      <c r="R83" s="4">
        <v>0</v>
      </c>
      <c r="S83" s="4">
        <v>0</v>
      </c>
    </row>
    <row r="84" spans="1:20" ht="330" x14ac:dyDescent="0.25">
      <c r="A84" s="3" t="s">
        <v>358</v>
      </c>
      <c r="B84" s="7" t="s">
        <v>1429</v>
      </c>
      <c r="C84" s="3" t="s">
        <v>1459</v>
      </c>
      <c r="D84" s="3" t="s">
        <v>359</v>
      </c>
      <c r="E84" s="3" t="s">
        <v>360</v>
      </c>
      <c r="F84" s="3" t="s">
        <v>361</v>
      </c>
      <c r="G84" s="3" t="s">
        <v>362</v>
      </c>
      <c r="H84" s="3" t="str">
        <f t="shared" si="1"/>
        <v>Flytande kolväten n-o-s. Vägtrafik. Lastning av fotogen skulle ske med pump ifrån anläggningen  i stället för med fordonets vacuumpump. Vid början av lastningen säkerställde inte föraren att trycket i slamtanken evakuerades, vilket ledde till övertryck och brott i en genomföring. Vätska läckte ut men samlades upp i invallningen. Lastningen nödstoppades och sanering påbörjades. . Direkt orsak var brott i packbox vid tankgenomföring. Brottet uppstod till följd av övertryck i tanken som i sin tur berodde på att föraren inte följde instruktionen för lastning med extern pump. Vid utredning har dessutom framkommit att packboxen till genomföringen har läckt, vilket föraren skriftligen påpekat till verkstaden. Reparation har inte genomförts tillfredställande.. Bilen har tagits ur trafik på grund av otillfredsställande reparation.  Personal i verkstaden har fått nya arbetsuppgifter och får inte längre genomföra egenkontroll av reparationer. Förarna har fått kvittera ut instruktionen för fyllning i slamtank m h a pump och självtryck. Samtliga fordon har kontrollerats.. Exempel på en lång kedja av bidragande orsaker!</v>
      </c>
      <c r="I84" s="4" t="s">
        <v>209</v>
      </c>
      <c r="J84" s="4">
        <v>1</v>
      </c>
      <c r="K84" s="4">
        <v>0</v>
      </c>
      <c r="L84" s="4">
        <v>0</v>
      </c>
      <c r="M84" s="4">
        <v>0</v>
      </c>
      <c r="N84" s="4">
        <v>0</v>
      </c>
      <c r="O84" s="4">
        <v>0</v>
      </c>
      <c r="P84" s="4">
        <v>0</v>
      </c>
      <c r="Q84" s="4">
        <v>0</v>
      </c>
      <c r="R84" s="4">
        <v>0</v>
      </c>
      <c r="S84" s="4">
        <v>0</v>
      </c>
      <c r="T84" s="3" t="s">
        <v>1335</v>
      </c>
    </row>
    <row r="85" spans="1:20" ht="90" x14ac:dyDescent="0.25">
      <c r="A85" s="3" t="s">
        <v>363</v>
      </c>
      <c r="B85" s="7" t="s">
        <v>1429</v>
      </c>
      <c r="C85" s="3" t="s">
        <v>256</v>
      </c>
      <c r="D85" s="3" t="s">
        <v>364</v>
      </c>
      <c r="E85" s="3" t="s">
        <v>340</v>
      </c>
      <c r="F85" s="3" t="s">
        <v>365</v>
      </c>
      <c r="H85" s="3" t="str">
        <f t="shared" si="1"/>
        <v xml:space="preserve">Propan. Vägtrafik. Föraren glömde att lossa släpets parkeringsbroms vilket ledde till värmeutveckling och brand. Föraren lyckades släcka branden.. Mänskligt misstag.. Samtliga förare i företaget har delgetts händelsen vid ett extra förarmöte och åtgärder har diskuterats för att upprepning ej ska kunna ske.. </v>
      </c>
      <c r="I85" s="4" t="s">
        <v>212</v>
      </c>
      <c r="J85" s="4">
        <v>0</v>
      </c>
      <c r="K85" s="4">
        <v>0</v>
      </c>
      <c r="L85" s="4">
        <v>0</v>
      </c>
      <c r="M85" s="4">
        <v>0</v>
      </c>
      <c r="N85" s="4">
        <v>0</v>
      </c>
      <c r="O85" s="4">
        <v>0</v>
      </c>
      <c r="P85" s="4">
        <v>0</v>
      </c>
      <c r="Q85" s="4">
        <v>0</v>
      </c>
      <c r="R85" s="4">
        <v>0</v>
      </c>
      <c r="S85" s="4">
        <v>0</v>
      </c>
    </row>
    <row r="86" spans="1:20" ht="241.5" customHeight="1" x14ac:dyDescent="0.25">
      <c r="A86" s="3" t="s">
        <v>366</v>
      </c>
      <c r="B86" s="7" t="s">
        <v>1429</v>
      </c>
      <c r="C86" s="3" t="s">
        <v>367</v>
      </c>
      <c r="D86" s="3" t="s">
        <v>1482</v>
      </c>
      <c r="E86" s="3" t="s">
        <v>368</v>
      </c>
      <c r="F86" s="3" t="s">
        <v>369</v>
      </c>
      <c r="G86" s="3" t="s">
        <v>298</v>
      </c>
      <c r="H86" s="3" t="str">
        <f t="shared" si="1"/>
        <v>Koldioxid. Vägtrafik. Vid lossning av tankcontainer lossnade muttrarna för inspänningsdelen för axeltätningen på pumpen och koldioxid sprutade ut. Det bildades ett stort moln vilket gjorde det svårt att stänga av gasflödet. Närbelägna delar av industrin utrymdes. Bottenventilen kan nödstängas genom en säkerhetswire från avlägsen plats men denna wire var inte utdragen utanför containern. Cirka 3,3 ton koldioxid läckte ut.. Läckage i packning. Dessutom hade inte säkerhetswiren anbringats på föreskrivet sätt.. Muttrar för axeltätningen byts till låsmuttrar och kompletteras med fjäderbrickor för att förhindra att muttrarna skruvar upp sig själv igen. Kontroll av axeltätningen genomförs vid veckovis tillsyn. Denna konstruktion av axeltätning på pumpar är vanlig och åtgärden minskar risken för att detta ska inträffa igen.. Förbättrade kontroll- och underhållsrutiner.</v>
      </c>
      <c r="I86" s="4" t="s">
        <v>212</v>
      </c>
      <c r="J86" s="4">
        <v>0</v>
      </c>
      <c r="K86" s="4">
        <v>0</v>
      </c>
      <c r="L86" s="4">
        <v>0</v>
      </c>
      <c r="M86" s="4">
        <v>0</v>
      </c>
      <c r="N86" s="4">
        <v>0</v>
      </c>
      <c r="O86" s="4">
        <v>0</v>
      </c>
      <c r="P86" s="4">
        <v>0</v>
      </c>
      <c r="Q86" s="4">
        <v>0</v>
      </c>
      <c r="R86" s="4">
        <v>0</v>
      </c>
      <c r="S86" s="4">
        <v>0</v>
      </c>
      <c r="T86" s="3" t="s">
        <v>1299</v>
      </c>
    </row>
    <row r="87" spans="1:20" ht="45" x14ac:dyDescent="0.25">
      <c r="A87" s="3" t="s">
        <v>370</v>
      </c>
      <c r="B87" s="7" t="s">
        <v>1429</v>
      </c>
      <c r="C87" s="3" t="s">
        <v>28</v>
      </c>
      <c r="D87" s="3" t="s">
        <v>371</v>
      </c>
      <c r="E87" s="3" t="s">
        <v>372</v>
      </c>
      <c r="F87" s="3" t="s">
        <v>1473</v>
      </c>
      <c r="H87" s="3" t="str">
        <f t="shared" si="1"/>
        <v xml:space="preserve">Hypokloritlösning. Vägtrafik. Mötande fordon svängde över på fel vägbana och träffade tankbilen i fronten.. Fordon på fel körbana.. (Åtgärder anges inte). </v>
      </c>
      <c r="I87" s="4" t="s">
        <v>97</v>
      </c>
      <c r="J87" s="4">
        <v>0</v>
      </c>
      <c r="K87" s="4">
        <v>0</v>
      </c>
      <c r="L87" s="4">
        <v>0</v>
      </c>
      <c r="M87" s="4">
        <v>1</v>
      </c>
      <c r="N87" s="4">
        <v>0</v>
      </c>
      <c r="O87" s="4">
        <v>0</v>
      </c>
      <c r="P87" s="4">
        <v>0</v>
      </c>
      <c r="Q87" s="4">
        <v>0</v>
      </c>
      <c r="R87" s="4">
        <v>0</v>
      </c>
      <c r="S87" s="4">
        <v>0</v>
      </c>
    </row>
    <row r="88" spans="1:20" ht="105" x14ac:dyDescent="0.25">
      <c r="A88" s="3" t="s">
        <v>373</v>
      </c>
      <c r="B88" s="7" t="s">
        <v>1429</v>
      </c>
      <c r="C88" s="3" t="s">
        <v>68</v>
      </c>
      <c r="D88" s="3" t="s">
        <v>1336</v>
      </c>
      <c r="E88" s="3" t="s">
        <v>1469</v>
      </c>
      <c r="F88" s="3" t="s">
        <v>1473</v>
      </c>
      <c r="G88" s="3" t="s">
        <v>181</v>
      </c>
      <c r="H88" s="3" t="str">
        <f t="shared" si="1"/>
        <v>Diesel. Vägtrafik. Tankbilsföraren väjde för att undvika kollision med ett fordon som på grund av halka hade glidit förbi sin avtagsväg. Tankbilen skar ned i diket till höger och välte. 5000 liter diesel läckte ut.. Inga orsaker anges.. (Åtgärder anges inte). Riskbedömning i trafiken.</v>
      </c>
      <c r="I88" s="4" t="s">
        <v>209</v>
      </c>
      <c r="J88" s="4">
        <v>1</v>
      </c>
      <c r="K88" s="4">
        <v>0</v>
      </c>
      <c r="L88" s="4">
        <v>0</v>
      </c>
      <c r="M88" s="4">
        <v>0</v>
      </c>
      <c r="N88" s="4">
        <v>0</v>
      </c>
      <c r="O88" s="4">
        <v>0</v>
      </c>
      <c r="P88" s="4">
        <v>0</v>
      </c>
      <c r="Q88" s="4">
        <v>0</v>
      </c>
      <c r="R88" s="4">
        <v>0</v>
      </c>
      <c r="S88" s="4">
        <v>0</v>
      </c>
      <c r="T88" s="3" t="s">
        <v>1306</v>
      </c>
    </row>
    <row r="89" spans="1:20" ht="150" x14ac:dyDescent="0.25">
      <c r="A89" s="3" t="s">
        <v>374</v>
      </c>
      <c r="B89" s="7" t="s">
        <v>1537</v>
      </c>
      <c r="C89" s="3" t="s">
        <v>1460</v>
      </c>
      <c r="D89" s="3" t="s">
        <v>376</v>
      </c>
      <c r="E89" s="3" t="s">
        <v>346</v>
      </c>
      <c r="F89" s="3" t="s">
        <v>375</v>
      </c>
      <c r="G89" s="3" t="s">
        <v>1183</v>
      </c>
      <c r="H89" s="3" t="str">
        <f t="shared" si="1"/>
        <v xml:space="preserve">Frätande vätska n-o-s. Järnväg, vägtrafik. En container lyftes av från en järnvägsvagn och kördes en bit därifrån. Vid inbromsning tappades containern som lades sig på sidan. IBC-behållarna inuti containern lbörjade läcka. Läckaget begränsades till containerns insida som sanerades med sand.. Mänskliga faktorn.. Översyn av rutiner för omlastning av farligt gods. Rutiner och utbildning för truckkörning. </v>
      </c>
      <c r="I89" s="4" t="s">
        <v>212</v>
      </c>
      <c r="J89" s="4">
        <v>0</v>
      </c>
      <c r="K89" s="4">
        <v>0</v>
      </c>
      <c r="L89" s="4">
        <v>0</v>
      </c>
      <c r="M89" s="4">
        <v>0</v>
      </c>
      <c r="N89" s="4">
        <v>0</v>
      </c>
      <c r="O89" s="4">
        <v>0</v>
      </c>
      <c r="P89" s="4">
        <v>0</v>
      </c>
      <c r="Q89" s="4">
        <v>0</v>
      </c>
      <c r="R89" s="4">
        <v>0</v>
      </c>
      <c r="S89" s="4">
        <v>0</v>
      </c>
      <c r="T89" s="3" t="s">
        <v>1299</v>
      </c>
    </row>
    <row r="90" spans="1:20" ht="90" x14ac:dyDescent="0.25">
      <c r="A90" s="3" t="s">
        <v>377</v>
      </c>
      <c r="B90" s="7" t="s">
        <v>1429</v>
      </c>
      <c r="C90" s="3" t="s">
        <v>378</v>
      </c>
      <c r="D90" s="3" t="s">
        <v>379</v>
      </c>
      <c r="E90" s="3" t="s">
        <v>1470</v>
      </c>
      <c r="F90" s="3" t="s">
        <v>1473</v>
      </c>
      <c r="H90" s="3" t="str">
        <f t="shared" si="1"/>
        <v xml:space="preserve">Hartslösning. Vägtrafik. Vid tryckluftslossning av en tankcontainer hos mottagaren uppstod en spricka i tanken. Räddningstjänsten sanerade den utrunna produkten.. Oklar orsak.. (Åtgärder anges inte). </v>
      </c>
      <c r="I90" s="4" t="s">
        <v>212</v>
      </c>
      <c r="J90" s="4">
        <v>0</v>
      </c>
      <c r="K90" s="4">
        <v>0</v>
      </c>
      <c r="L90" s="4">
        <v>0</v>
      </c>
      <c r="M90" s="4">
        <v>0</v>
      </c>
      <c r="N90" s="4">
        <v>0</v>
      </c>
      <c r="O90" s="4">
        <v>0</v>
      </c>
      <c r="P90" s="4">
        <v>0</v>
      </c>
      <c r="Q90" s="4">
        <v>0</v>
      </c>
      <c r="R90" s="4">
        <v>0</v>
      </c>
      <c r="S90" s="4">
        <v>0</v>
      </c>
      <c r="T90" s="3" t="s">
        <v>1299</v>
      </c>
    </row>
    <row r="91" spans="1:20" ht="210" x14ac:dyDescent="0.25">
      <c r="A91" s="3" t="s">
        <v>381</v>
      </c>
      <c r="B91" s="7" t="s">
        <v>1429</v>
      </c>
      <c r="C91" s="3" t="s">
        <v>382</v>
      </c>
      <c r="D91" s="3" t="s">
        <v>383</v>
      </c>
      <c r="E91" s="3" t="s">
        <v>384</v>
      </c>
      <c r="F91" s="3" t="s">
        <v>385</v>
      </c>
      <c r="H91" s="3" t="str">
        <f t="shared" si="1"/>
        <v xml:space="preserve">Ammoniumdiväte-flourid. Vägtrafik. Vid lossning skadades en säck.  Personal som gick fram för att inspektera skadan kände frän lukt och kom eventuellt i kontakt med ämnet. Räddningstjänsten och saneringsföretag tog hand om det farliga ämnet. Inga personskador.. Lasten var tätt packad. Säcken skadades förmodligen av en närstående pall.. Mottagare av godset kontaktar leveratören för att få till en bättre packning av säckarna på pallarna, troligen pallkragar för att skydda säckarna.
Personal ska i fortsättningen använda skyddshandskar vid lossning av farligt gods. Det ska finnas tillgång till ögonsköljning och gel som lindrar bränn- och frätskador.. </v>
      </c>
      <c r="I91" s="4" t="s">
        <v>212</v>
      </c>
      <c r="J91" s="4">
        <v>0</v>
      </c>
      <c r="K91" s="4">
        <v>0</v>
      </c>
      <c r="L91" s="4">
        <v>0</v>
      </c>
      <c r="M91" s="4">
        <v>0</v>
      </c>
      <c r="N91" s="4">
        <v>0</v>
      </c>
      <c r="O91" s="4">
        <v>0</v>
      </c>
      <c r="P91" s="4">
        <v>0</v>
      </c>
      <c r="Q91" s="4">
        <v>0</v>
      </c>
      <c r="R91" s="4">
        <v>0</v>
      </c>
      <c r="S91" s="4">
        <v>0</v>
      </c>
    </row>
    <row r="92" spans="1:20" ht="150" x14ac:dyDescent="0.25">
      <c r="A92" s="3" t="s">
        <v>386</v>
      </c>
      <c r="B92" s="7" t="s">
        <v>1429</v>
      </c>
      <c r="C92" s="3" t="s">
        <v>1522</v>
      </c>
      <c r="D92" s="3" t="s">
        <v>387</v>
      </c>
      <c r="E92" s="3" t="s">
        <v>389</v>
      </c>
      <c r="F92" s="3" t="s">
        <v>388</v>
      </c>
      <c r="H92" s="3" t="str">
        <f t="shared" si="1"/>
        <v xml:space="preserve">Ammoniak (25% lösning). Vägtrafik. Föraren förberedde lossning genom att lufta lossnings-slangen. När trycket släppte stänkte små mängder ammoniaklösning in under förarens visir och träffar ansiktet och vänster öga. Efter ögonssköljning  fick föraren hjälp till sjukhus för undersökning.. Övertryck i ej rengjord slang.. Tydligare rutin för denna åtgärd: Man ska ta ut hela slangen ur bilens "slangrör" och utföra denna manöver med hela slangen på marken.. </v>
      </c>
      <c r="I92" s="4" t="s">
        <v>97</v>
      </c>
      <c r="J92" s="4">
        <v>0</v>
      </c>
      <c r="K92" s="4">
        <v>0</v>
      </c>
      <c r="L92" s="4">
        <v>0</v>
      </c>
      <c r="M92" s="4">
        <v>0</v>
      </c>
      <c r="N92" s="4">
        <v>1</v>
      </c>
      <c r="O92" s="4">
        <v>0</v>
      </c>
      <c r="P92" s="4">
        <v>0</v>
      </c>
      <c r="Q92" s="4">
        <v>0</v>
      </c>
      <c r="R92" s="4">
        <v>0</v>
      </c>
      <c r="S92" s="4">
        <v>0</v>
      </c>
      <c r="T92" s="3" t="s">
        <v>1299</v>
      </c>
    </row>
    <row r="93" spans="1:20" ht="60" x14ac:dyDescent="0.25">
      <c r="A93" s="3" t="s">
        <v>390</v>
      </c>
      <c r="B93" s="7" t="s">
        <v>1429</v>
      </c>
      <c r="C93" s="3" t="s">
        <v>391</v>
      </c>
      <c r="D93" s="3" t="s">
        <v>392</v>
      </c>
      <c r="E93" s="3" t="s">
        <v>393</v>
      </c>
      <c r="F93" s="3" t="s">
        <v>1473</v>
      </c>
      <c r="H93" s="3" t="str">
        <f t="shared" si="1"/>
        <v xml:space="preserve">Miljöfarliga ämnen (flytande). Vägtrafik. Föraren valde att undvika en frontalkrock genom att styra ned fordonet i diket till höger.. Medveten undanmanöver.. (Åtgärder anges inte). </v>
      </c>
      <c r="I93" s="4" t="s">
        <v>97</v>
      </c>
      <c r="J93" s="4">
        <v>0</v>
      </c>
      <c r="K93" s="4">
        <v>0</v>
      </c>
      <c r="L93" s="4">
        <v>0</v>
      </c>
      <c r="M93" s="4">
        <v>1</v>
      </c>
      <c r="N93" s="4">
        <v>0</v>
      </c>
      <c r="O93" s="4">
        <v>0</v>
      </c>
      <c r="P93" s="4">
        <v>0</v>
      </c>
      <c r="Q93" s="4">
        <v>0</v>
      </c>
      <c r="R93" s="4">
        <v>0</v>
      </c>
      <c r="S93" s="4">
        <v>0</v>
      </c>
    </row>
    <row r="94" spans="1:20" ht="105" x14ac:dyDescent="0.25">
      <c r="A94" s="3" t="s">
        <v>394</v>
      </c>
      <c r="B94" s="7" t="s">
        <v>1429</v>
      </c>
      <c r="C94" s="3" t="s">
        <v>71</v>
      </c>
      <c r="D94" s="3" t="s">
        <v>396</v>
      </c>
      <c r="E94" s="3" t="s">
        <v>395</v>
      </c>
      <c r="F94" s="3" t="s">
        <v>397</v>
      </c>
      <c r="H94" s="3" t="str">
        <f t="shared" si="1"/>
        <v xml:space="preserve">Eldningsolja. Vägtrafik. Vid leverans av villaolja slog överfyllnadsskyddet  ifrån, men  innan pumpningen kunde stoppas han cirka 500 liter olja att rinna ut genom avluftningen.. Överfyllnadsskyddet ur funktion.. Vid fyllning av tank ska föraren hålla i kontaktdonet till överfyllnadsskyddet så att man snabbt kan rycka ur den vid en händelse med överfyllnad.. </v>
      </c>
      <c r="I94" s="4" t="s">
        <v>209</v>
      </c>
      <c r="J94" s="4">
        <v>1</v>
      </c>
      <c r="K94" s="4">
        <v>0</v>
      </c>
      <c r="L94" s="4">
        <v>0</v>
      </c>
      <c r="M94" s="4">
        <v>0</v>
      </c>
      <c r="N94" s="4">
        <v>0</v>
      </c>
      <c r="O94" s="4">
        <v>0</v>
      </c>
      <c r="P94" s="4">
        <v>0</v>
      </c>
      <c r="Q94" s="4">
        <v>0</v>
      </c>
      <c r="R94" s="4">
        <v>0</v>
      </c>
      <c r="S94" s="4">
        <v>0</v>
      </c>
      <c r="T94" s="3" t="s">
        <v>1306</v>
      </c>
    </row>
    <row r="95" spans="1:20" ht="90" x14ac:dyDescent="0.25">
      <c r="A95" s="3" t="s">
        <v>398</v>
      </c>
      <c r="B95" s="7" t="s">
        <v>1429</v>
      </c>
      <c r="C95" s="3" t="s">
        <v>1523</v>
      </c>
      <c r="D95" s="3" t="s">
        <v>400</v>
      </c>
      <c r="E95" s="3" t="s">
        <v>399</v>
      </c>
      <c r="F95" s="3" t="s">
        <v>401</v>
      </c>
      <c r="G95" s="3" t="s">
        <v>1102</v>
      </c>
      <c r="H95" s="3" t="str">
        <f t="shared" si="1"/>
        <v>Natriumhypoklorit (lösning). Vägtrafik. Vid lossning hos kund så tappades en IBC med natriumhypoklorit i marken och ca 100 liter rann ut. Absorberingsmedel användes för att ta upp spillet.. Misstag eller slarv. Information till chauffören om vilka allvarliga konsekvenser som kan uppstå i samband med lastning och lossning.. Rutiner förlossning.</v>
      </c>
      <c r="I95" s="4" t="s">
        <v>209</v>
      </c>
      <c r="J95" s="4">
        <v>1</v>
      </c>
      <c r="K95" s="4">
        <v>0</v>
      </c>
      <c r="L95" s="4">
        <v>0</v>
      </c>
      <c r="M95" s="4">
        <v>0</v>
      </c>
      <c r="N95" s="4">
        <v>0</v>
      </c>
      <c r="O95" s="4">
        <v>0</v>
      </c>
      <c r="P95" s="4">
        <v>0</v>
      </c>
      <c r="Q95" s="4">
        <v>0</v>
      </c>
      <c r="R95" s="4">
        <v>0</v>
      </c>
      <c r="S95" s="4">
        <v>0</v>
      </c>
    </row>
    <row r="96" spans="1:20" ht="180" x14ac:dyDescent="0.25">
      <c r="A96" s="3" t="s">
        <v>402</v>
      </c>
      <c r="B96" s="7" t="s">
        <v>1429</v>
      </c>
      <c r="C96" s="3" t="s">
        <v>71</v>
      </c>
      <c r="D96" s="3" t="s">
        <v>403</v>
      </c>
      <c r="E96" s="3" t="s">
        <v>404</v>
      </c>
      <c r="F96" s="3" t="s">
        <v>1473</v>
      </c>
      <c r="H96" s="3" t="str">
        <f t="shared" si="1"/>
        <v xml:space="preserve">Eldningsolja. Vägtrafik. Vid leverans av eldningsolja till en villa rann olja ut utanför tanken. . Villaägaren hade bytt från en större till en mindre oljetank, men inte meddelat detta vid beställning av olja. Dessutom lossnade en koppling i källaren vilket innebar att  överfyllnadsskyddet inte löste ut. . (Åtgärder anges inte). </v>
      </c>
      <c r="I96" s="4" t="s">
        <v>212</v>
      </c>
      <c r="J96" s="4">
        <v>0</v>
      </c>
      <c r="K96" s="4">
        <v>0</v>
      </c>
      <c r="L96" s="4">
        <v>0</v>
      </c>
      <c r="M96" s="4">
        <v>0</v>
      </c>
      <c r="N96" s="4">
        <v>0</v>
      </c>
      <c r="O96" s="4">
        <v>0</v>
      </c>
      <c r="P96" s="4">
        <v>0</v>
      </c>
      <c r="Q96" s="4">
        <v>0</v>
      </c>
      <c r="R96" s="4">
        <v>0</v>
      </c>
      <c r="S96" s="4">
        <v>0</v>
      </c>
    </row>
    <row r="97" spans="1:20" ht="105" x14ac:dyDescent="0.25">
      <c r="A97" s="3" t="s">
        <v>405</v>
      </c>
      <c r="B97" s="7" t="s">
        <v>1429</v>
      </c>
      <c r="C97" s="3" t="s">
        <v>40</v>
      </c>
      <c r="D97" s="3" t="s">
        <v>406</v>
      </c>
      <c r="E97" s="3" t="s">
        <v>407</v>
      </c>
      <c r="F97" s="3" t="s">
        <v>408</v>
      </c>
      <c r="G97" s="3" t="s">
        <v>1102</v>
      </c>
      <c r="H97" s="3" t="str">
        <f t="shared" si="1"/>
        <v>Klorvätesyra (saltsyra). Vägtrafik. Vid lossning av IBC med bakgavellift skedde en felmanöver då liften tiltades och IBC föll ned på marken. Utsläppet sanerades av företagets egen räddningstjänst.. Felmanöver.. Samtal med föraren. Händelsen kommer att tas upp på arbetsplatsträffar.. Rutiner förlossning.</v>
      </c>
      <c r="I97" s="4" t="s">
        <v>209</v>
      </c>
      <c r="J97" s="4">
        <v>1</v>
      </c>
      <c r="K97" s="4">
        <v>0</v>
      </c>
      <c r="L97" s="4">
        <v>0</v>
      </c>
      <c r="M97" s="4">
        <v>0</v>
      </c>
      <c r="N97" s="4">
        <v>0</v>
      </c>
      <c r="O97" s="4">
        <v>0</v>
      </c>
      <c r="P97" s="4">
        <v>0</v>
      </c>
      <c r="Q97" s="4">
        <v>0</v>
      </c>
      <c r="R97" s="4">
        <v>0</v>
      </c>
      <c r="S97" s="4">
        <v>0</v>
      </c>
    </row>
    <row r="98" spans="1:20" ht="75" x14ac:dyDescent="0.25">
      <c r="A98" s="3" t="s">
        <v>409</v>
      </c>
      <c r="B98" s="7" t="s">
        <v>1429</v>
      </c>
      <c r="C98" s="3" t="s">
        <v>28</v>
      </c>
      <c r="D98" s="3" t="s">
        <v>410</v>
      </c>
      <c r="E98" s="3" t="s">
        <v>411</v>
      </c>
      <c r="F98" s="3" t="s">
        <v>429</v>
      </c>
      <c r="H98" s="3" t="str">
        <f t="shared" si="1"/>
        <v xml:space="preserve">Hypokloritlösning. Vägtrafik. IBC-behållare började läcka vid två tillfällen. Räddningstjänsten pumpade över lasten till nya behållare och sanerade.. Felaktig säkerhetsventil.. Kontakt med avsändaren. Denna typ av IBC kommer att tas ur bruk.. </v>
      </c>
      <c r="I98" s="4" t="s">
        <v>212</v>
      </c>
      <c r="J98" s="4">
        <v>0</v>
      </c>
      <c r="K98" s="4">
        <v>0</v>
      </c>
      <c r="L98" s="4">
        <v>0</v>
      </c>
      <c r="M98" s="4">
        <v>0</v>
      </c>
      <c r="N98" s="4">
        <v>0</v>
      </c>
      <c r="O98" s="4">
        <v>0</v>
      </c>
      <c r="P98" s="4">
        <v>0</v>
      </c>
      <c r="Q98" s="4">
        <v>0</v>
      </c>
      <c r="R98" s="4">
        <v>0</v>
      </c>
      <c r="S98" s="4">
        <v>0</v>
      </c>
      <c r="T98" s="3" t="s">
        <v>1546</v>
      </c>
    </row>
    <row r="99" spans="1:20" ht="225" x14ac:dyDescent="0.25">
      <c r="A99" s="3" t="s">
        <v>412</v>
      </c>
      <c r="B99" s="7" t="s">
        <v>1538</v>
      </c>
      <c r="C99" s="3" t="s">
        <v>1524</v>
      </c>
      <c r="D99" s="3" t="s">
        <v>416</v>
      </c>
      <c r="E99" s="3" t="s">
        <v>413</v>
      </c>
      <c r="F99" s="3" t="s">
        <v>414</v>
      </c>
      <c r="G99" s="3" t="s">
        <v>1005</v>
      </c>
      <c r="H99" s="3" t="str">
        <f t="shared" si="1"/>
        <v>Aminer (flytande och brandfarliga n-o-s), frätande och brandfarlig vätska n-o-s. Vägtrafik,  järnväg. En trailer skulle lastas på en järnvägsvagn men trailerns konstruktion höll inte utan den främre delen brast från konstruktionen. Den främre delen tippade och kraften gjorde att trailern tippade över och lyftet fick avbrytas. Området spärrades av av räddningstjänsten under räddningsarbetet på grund av det farliga godset.. Vid lyft med truck brast lastytan på trailern. Bristande egentillsyn.. CargoNets avtalsvillkor föreskriver att avsändaren är skyldig att tillse att lastbäraren är i god kondition. Det är även av största vikt att myndigheter skärper kraven vid besiktning av vägfordon, inte minst vad gäller växelflak som ligger helt utanför myndigheternas besiktnings-kontroll. Vårt företag har tidigare påtalat detta problem för myndigheterna.. Funktion och skick hos fordon.</v>
      </c>
      <c r="I99" s="4" t="s">
        <v>212</v>
      </c>
      <c r="J99" s="4">
        <v>0</v>
      </c>
      <c r="K99" s="4">
        <v>0</v>
      </c>
      <c r="L99" s="4">
        <v>0</v>
      </c>
      <c r="M99" s="4">
        <v>0</v>
      </c>
      <c r="N99" s="4">
        <v>0</v>
      </c>
      <c r="O99" s="4">
        <v>0</v>
      </c>
      <c r="P99" s="4">
        <v>0</v>
      </c>
      <c r="Q99" s="4">
        <v>0</v>
      </c>
      <c r="R99" s="4">
        <v>0</v>
      </c>
      <c r="S99" s="4">
        <v>0</v>
      </c>
      <c r="T99" s="3" t="s">
        <v>415</v>
      </c>
    </row>
    <row r="100" spans="1:20" ht="183.75" customHeight="1" x14ac:dyDescent="0.25">
      <c r="A100" s="3" t="s">
        <v>417</v>
      </c>
      <c r="B100" s="7" t="s">
        <v>18</v>
      </c>
      <c r="C100" s="3" t="s">
        <v>256</v>
      </c>
      <c r="D100" s="3" t="s">
        <v>418</v>
      </c>
      <c r="E100" s="3" t="s">
        <v>419</v>
      </c>
      <c r="F100" s="3" t="s">
        <v>420</v>
      </c>
      <c r="G100" s="3" t="s">
        <v>593</v>
      </c>
      <c r="H100" s="3" t="str">
        <f t="shared" si="1"/>
        <v>Propan. Järnväg. Vid lossning av Propan 95 uppstod läckage i pumpen eftersom pumpens ventil inte hade öppnats. I vanliga fall står ventilen öppen även när det inte sker lossning, men den hade stängts och förblivit stängd efter renovering av pumputrustningen. Pumpen kördes mot stängd ventil, vilket ledde till läckage av 500 kg propan.. Läckage i ventil till följd av handhavandefel. Operatören uppmärksammade inte att en ventil som skulle vara öppen var stängd.. Företaget avser att montera en ventil med endera överströmningsfunktion och tryckvakt eller gränslägen på befintlig ventil. i så fall elimineras risken för att köra mot stängd ventil.. Möjligheten att bygga bort olycksrisker. Handhavande av ventiler.</v>
      </c>
      <c r="I100" s="4" t="s">
        <v>290</v>
      </c>
      <c r="J100" s="4">
        <v>2</v>
      </c>
      <c r="K100" s="4">
        <v>0</v>
      </c>
      <c r="L100" s="4">
        <v>0</v>
      </c>
      <c r="M100" s="4">
        <v>0</v>
      </c>
      <c r="N100" s="4">
        <v>0</v>
      </c>
      <c r="O100" s="4">
        <v>0</v>
      </c>
      <c r="P100" s="4">
        <v>0</v>
      </c>
      <c r="Q100" s="4">
        <v>0</v>
      </c>
      <c r="R100" s="4">
        <v>0</v>
      </c>
      <c r="S100" s="4">
        <v>0</v>
      </c>
      <c r="T100" s="3" t="s">
        <v>1301</v>
      </c>
    </row>
    <row r="101" spans="1:20" ht="90" x14ac:dyDescent="0.25">
      <c r="A101" s="3" t="s">
        <v>421</v>
      </c>
      <c r="B101" s="7" t="s">
        <v>1429</v>
      </c>
      <c r="C101" s="3" t="s">
        <v>71</v>
      </c>
      <c r="D101" s="3" t="s">
        <v>422</v>
      </c>
      <c r="E101" s="3" t="s">
        <v>340</v>
      </c>
      <c r="F101" s="3" t="s">
        <v>628</v>
      </c>
      <c r="G101" s="3" t="s">
        <v>693</v>
      </c>
      <c r="H101" s="3" t="str">
        <f t="shared" si="1"/>
        <v>Eldningsolja. Vägtrafik. Vid lastning av eldningsolja skiftade inte föraren slangen till tomt fack och eldningsolja gick in i en full tank varvid cirka 150 liter olja spolades ut genom gasåterföringsröret.. Mänskligt misstag.. Ta fram checklista som stöd.. Rutiner för lastning och lastsäkring.</v>
      </c>
      <c r="I101" s="4" t="s">
        <v>209</v>
      </c>
      <c r="J101" s="4">
        <v>1</v>
      </c>
      <c r="K101" s="4">
        <v>0</v>
      </c>
      <c r="L101" s="4">
        <v>0</v>
      </c>
      <c r="M101" s="4">
        <v>0</v>
      </c>
      <c r="N101" s="4">
        <v>0</v>
      </c>
      <c r="O101" s="4">
        <v>0</v>
      </c>
      <c r="P101" s="4">
        <v>0</v>
      </c>
      <c r="Q101" s="4">
        <v>0</v>
      </c>
      <c r="R101" s="4">
        <v>0</v>
      </c>
      <c r="S101" s="4">
        <v>0</v>
      </c>
      <c r="T101" s="3" t="s">
        <v>1306</v>
      </c>
    </row>
    <row r="102" spans="1:20" ht="165" x14ac:dyDescent="0.25">
      <c r="A102" s="3" t="s">
        <v>423</v>
      </c>
      <c r="B102" s="7" t="s">
        <v>175</v>
      </c>
      <c r="C102" s="3" t="s">
        <v>424</v>
      </c>
      <c r="D102" s="3" t="s">
        <v>425</v>
      </c>
      <c r="E102" s="3" t="s">
        <v>427</v>
      </c>
      <c r="F102" s="3" t="s">
        <v>426</v>
      </c>
      <c r="G102" s="3" t="s">
        <v>668</v>
      </c>
      <c r="H102" s="3" t="str">
        <f t="shared" si="1"/>
        <v>Aceton, organisk peroxid, färg. Luftfart. I en sändning under transit från UK till Spanien  upptäckte röntgenoperatören att det fanns innerförpackningar som såg misstänkta ut. Sändningen kontrollerades och vår farligt godspersonal fann innerförpackningar med farosymboler på.. Bristande hantering hos avsändaren.. Avsändaren stoppad från att skicka gods med företaget tills dess att man åtgärdat de brister som finns i organisationen. Avvikelsen rapporterad till  Luftfartsstyrelsen och motsvarande myndighet i Belgien eftersom godset kom med ett belgiskt plan.. Kunskap om regelverket.</v>
      </c>
      <c r="I102" s="4" t="s">
        <v>212</v>
      </c>
      <c r="J102" s="4">
        <v>0</v>
      </c>
      <c r="K102" s="4">
        <v>0</v>
      </c>
      <c r="L102" s="4">
        <v>0</v>
      </c>
      <c r="M102" s="4">
        <v>0</v>
      </c>
      <c r="N102" s="4">
        <v>0</v>
      </c>
      <c r="O102" s="4">
        <v>0</v>
      </c>
      <c r="P102" s="4">
        <v>0</v>
      </c>
      <c r="Q102" s="4">
        <v>0</v>
      </c>
      <c r="R102" s="4">
        <v>0</v>
      </c>
      <c r="S102" s="4">
        <v>0</v>
      </c>
    </row>
    <row r="103" spans="1:20" ht="45" x14ac:dyDescent="0.25">
      <c r="A103" s="3" t="s">
        <v>428</v>
      </c>
      <c r="B103" s="7" t="s">
        <v>1429</v>
      </c>
      <c r="C103" s="3" t="s">
        <v>1525</v>
      </c>
      <c r="D103" s="3" t="s">
        <v>1471</v>
      </c>
      <c r="E103" s="3" t="s">
        <v>1432</v>
      </c>
      <c r="F103" s="3" t="s">
        <v>430</v>
      </c>
      <c r="H103" s="3" t="str">
        <f t="shared" si="1"/>
        <v xml:space="preserve">Pesticid (flytande, giftig n-o-s). Vägtrafik. (Ingen beskrivning av händelseförlopp.). Bristande lastsäkring.. Kompletterande utbildning av föraren och uppföljande kontroll.. </v>
      </c>
      <c r="I103" s="4" t="s">
        <v>212</v>
      </c>
      <c r="J103" s="4">
        <v>0</v>
      </c>
      <c r="K103" s="4">
        <v>0</v>
      </c>
      <c r="L103" s="4">
        <v>0</v>
      </c>
      <c r="M103" s="4">
        <v>0</v>
      </c>
      <c r="N103" s="4">
        <v>0</v>
      </c>
      <c r="O103" s="4">
        <v>0</v>
      </c>
      <c r="P103" s="4">
        <v>0</v>
      </c>
      <c r="Q103" s="4">
        <v>0</v>
      </c>
      <c r="R103" s="4">
        <v>0</v>
      </c>
      <c r="S103" s="4">
        <v>0</v>
      </c>
      <c r="T103" s="3" t="s">
        <v>945</v>
      </c>
    </row>
    <row r="104" spans="1:20" ht="90" x14ac:dyDescent="0.25">
      <c r="A104" s="3" t="s">
        <v>431</v>
      </c>
      <c r="B104" s="7" t="s">
        <v>1429</v>
      </c>
      <c r="C104" s="3" t="s">
        <v>432</v>
      </c>
      <c r="D104" s="3" t="s">
        <v>433</v>
      </c>
      <c r="E104" s="3" t="s">
        <v>434</v>
      </c>
      <c r="F104" s="3" t="s">
        <v>1466</v>
      </c>
      <c r="G104" s="3" t="s">
        <v>1445</v>
      </c>
      <c r="H104" s="3" t="str">
        <f t="shared" si="1"/>
        <v>Flygfotogen. Vägtrafik. Vid lossning av flygfotogen överfylldes mottagarens cistern. Cirka 3000 liter rann ner i en oljeavskiljare.. Fel på överfyllningsskyddet. Nödstoppet fungerade inte.. Inga åtgärder. Mottagaren ansvarar för sin anläggning.. Överfyllningsskyddets funktion. Rutiner för lossning.</v>
      </c>
      <c r="I104" s="4" t="s">
        <v>209</v>
      </c>
      <c r="J104" s="4">
        <v>1</v>
      </c>
      <c r="K104" s="4">
        <v>0</v>
      </c>
      <c r="L104" s="4">
        <v>0</v>
      </c>
      <c r="M104" s="4">
        <v>0</v>
      </c>
      <c r="N104" s="4">
        <v>0</v>
      </c>
      <c r="O104" s="4">
        <v>0</v>
      </c>
      <c r="P104" s="4">
        <v>0</v>
      </c>
      <c r="Q104" s="4">
        <v>0</v>
      </c>
      <c r="R104" s="4">
        <v>0</v>
      </c>
      <c r="S104" s="4">
        <v>0</v>
      </c>
      <c r="T104" s="3" t="s">
        <v>1306</v>
      </c>
    </row>
    <row r="105" spans="1:20" ht="120" x14ac:dyDescent="0.25">
      <c r="A105" s="3" t="s">
        <v>439</v>
      </c>
      <c r="B105" s="7" t="s">
        <v>1429</v>
      </c>
      <c r="C105" s="3" t="s">
        <v>435</v>
      </c>
      <c r="D105" s="3" t="s">
        <v>438</v>
      </c>
      <c r="E105" s="3" t="s">
        <v>437</v>
      </c>
      <c r="F105" s="3" t="s">
        <v>436</v>
      </c>
      <c r="G105" s="3" t="s">
        <v>693</v>
      </c>
      <c r="H105" s="3" t="str">
        <f t="shared" si="1"/>
        <v>Natriumklorat. Vägtrafik. Vid lastsäkring användes en SJ-pall mellan IBC-behållarna för att bättre kunna spänna fast dem.  En spik i pallen penetrerade plasten i en IBC. Läckaget fångades upp i en större behållare. Inga skador uppkom.. Olämpligt material för lastsäkring.. Återigen påtala vikten av att man använder rätt material för att säkerställa lastsäkring.. Rutiner för lastning och lastsäkring.</v>
      </c>
      <c r="I105" s="4" t="s">
        <v>209</v>
      </c>
      <c r="J105" s="4">
        <v>1</v>
      </c>
      <c r="K105" s="4">
        <v>0</v>
      </c>
      <c r="L105" s="4">
        <v>0</v>
      </c>
      <c r="M105" s="4">
        <v>0</v>
      </c>
      <c r="N105" s="4">
        <v>0</v>
      </c>
      <c r="O105" s="4">
        <v>0</v>
      </c>
      <c r="P105" s="4">
        <v>0</v>
      </c>
      <c r="Q105" s="4">
        <v>0</v>
      </c>
      <c r="R105" s="4">
        <v>0</v>
      </c>
      <c r="S105" s="4">
        <v>0</v>
      </c>
      <c r="T105" s="3" t="s">
        <v>1327</v>
      </c>
    </row>
    <row r="106" spans="1:20" ht="150" x14ac:dyDescent="0.25">
      <c r="A106" s="3" t="s">
        <v>440</v>
      </c>
      <c r="B106" s="7" t="s">
        <v>1429</v>
      </c>
      <c r="C106" s="3" t="s">
        <v>68</v>
      </c>
      <c r="D106" s="3" t="s">
        <v>441</v>
      </c>
      <c r="E106" s="3" t="s">
        <v>442</v>
      </c>
      <c r="F106" s="3" t="s">
        <v>443</v>
      </c>
      <c r="G106" s="3" t="s">
        <v>181</v>
      </c>
      <c r="H106" s="3" t="str">
        <f t="shared" si="1"/>
        <v>Diesel. Vägtrafik. Chauffören stannade vid vägkanten utanför asfaltbeläggningen för att komma undan så mycket som möjligt från vägen. Ekipaget sjönk ned i lera och jord och kunde inte komma upp utan bärgningshjälp. Bärgning och överpumpning av last från släpet.. Felbedömning av vägkantens bärighet.. Uppmärksamma tankbilsförare att aldrig köra utanför vägbanan.. Riskbedömning i trafiken.</v>
      </c>
      <c r="I106" s="4" t="s">
        <v>212</v>
      </c>
      <c r="J106" s="4">
        <v>0</v>
      </c>
      <c r="K106" s="4">
        <v>0</v>
      </c>
      <c r="L106" s="4">
        <v>0</v>
      </c>
      <c r="M106" s="4">
        <v>0</v>
      </c>
      <c r="N106" s="4">
        <v>0</v>
      </c>
      <c r="O106" s="4">
        <v>0</v>
      </c>
      <c r="P106" s="4">
        <v>0</v>
      </c>
      <c r="Q106" s="4">
        <v>0</v>
      </c>
      <c r="R106" s="4">
        <v>0</v>
      </c>
      <c r="S106" s="4">
        <v>0</v>
      </c>
    </row>
    <row r="107" spans="1:20" ht="227.25" x14ac:dyDescent="0.25">
      <c r="A107" s="3" t="s">
        <v>444</v>
      </c>
      <c r="B107" s="7" t="s">
        <v>1429</v>
      </c>
      <c r="C107" s="3" t="s">
        <v>71</v>
      </c>
      <c r="D107" s="3" t="s">
        <v>1507</v>
      </c>
      <c r="E107" s="3" t="s">
        <v>445</v>
      </c>
      <c r="F107" s="3" t="s">
        <v>446</v>
      </c>
      <c r="G107" s="3" t="s">
        <v>298</v>
      </c>
      <c r="H107" s="3" t="str">
        <f t="shared" si="1"/>
        <v>Eldningsolja. Vägtrafik. Vid lossning av eldningsolja till en villatank lossade skruvkopplingen från påfyllningsröret. Föraren stängde av pumpen omedelbart och därefter ventilen vid kopplingen. Cirka 50 liter diesel rann ut. Saneringspersonal bedömde utsläppet som ringa. Cirka 5 m3 massor forslades bort. Kommunens miljökontor kontrollerade saneringen och konstaterade att ingen vidare miljöskada hadeuppkommit.. Skruvkoppling lossnade från påfyllnadsröret. Problemet med skruvkopplingen kan vara att dess gängor är invändiga och därför inte kontrolleras okulärt tillräckligt ofta.. Kontrollrutin för skruvkopplingar bör särskilt undersöka gängornas förslitning.. Förbättrade kontroll- och underhållsrutiner.</v>
      </c>
      <c r="I107" s="4" t="s">
        <v>209</v>
      </c>
      <c r="J107" s="4">
        <v>1</v>
      </c>
      <c r="K107" s="4">
        <v>0</v>
      </c>
      <c r="L107" s="4">
        <v>0</v>
      </c>
      <c r="M107" s="4">
        <v>0</v>
      </c>
      <c r="N107" s="4">
        <v>0</v>
      </c>
      <c r="O107" s="4">
        <v>0</v>
      </c>
      <c r="P107" s="4">
        <v>0</v>
      </c>
      <c r="Q107" s="4">
        <v>0</v>
      </c>
      <c r="R107" s="4">
        <v>0</v>
      </c>
      <c r="S107" s="4">
        <v>0</v>
      </c>
      <c r="T107" s="3" t="s">
        <v>1306</v>
      </c>
    </row>
    <row r="108" spans="1:20" ht="165" x14ac:dyDescent="0.25">
      <c r="A108" s="3" t="s">
        <v>447</v>
      </c>
      <c r="B108" s="7" t="s">
        <v>1429</v>
      </c>
      <c r="C108" s="3" t="s">
        <v>448</v>
      </c>
      <c r="D108" s="3" t="s">
        <v>449</v>
      </c>
      <c r="E108" s="3" t="s">
        <v>450</v>
      </c>
      <c r="F108" s="3" t="s">
        <v>451</v>
      </c>
      <c r="G108" s="3" t="s">
        <v>452</v>
      </c>
      <c r="H108" s="3" t="str">
        <f t="shared" si="1"/>
        <v>Svavel. Vägtrafik. En brand uppstod på flaket till ett uppställt släpfordon i en lastpall innehållande fat fyllda med svavel. Branden släcktes genom att pallen med svavelfatet  sänktes ner i ett vattenfyllt kar. Vid branden bildades svaveldioxid men det uppstod ingen fara för personer i närheten.. Svavlet hade lagts i en förpackning som inte var rengjord och reagerade troligen med föroreningar.. Återgång till tidigare rutiner: svavlet kommer att lastas direkt i ett rostfritt täckt lastväxlarflak. När flaket är fyllt sker transporten direkt från avsändaren till destruktionsanläggningen.. Återgång till en säkrare hanteringsform.</v>
      </c>
      <c r="I108" s="4" t="s">
        <v>212</v>
      </c>
      <c r="J108" s="4">
        <v>0</v>
      </c>
      <c r="K108" s="4">
        <v>0</v>
      </c>
      <c r="L108" s="4">
        <v>0</v>
      </c>
      <c r="M108" s="4">
        <v>0</v>
      </c>
      <c r="N108" s="4">
        <v>0</v>
      </c>
      <c r="O108" s="4">
        <v>0</v>
      </c>
      <c r="P108" s="4">
        <v>0</v>
      </c>
      <c r="Q108" s="4">
        <v>0</v>
      </c>
      <c r="R108" s="4">
        <v>0</v>
      </c>
      <c r="S108" s="4">
        <v>0</v>
      </c>
    </row>
    <row r="109" spans="1:20" ht="120" x14ac:dyDescent="0.25">
      <c r="A109" s="3" t="s">
        <v>453</v>
      </c>
      <c r="B109" s="7" t="s">
        <v>1429</v>
      </c>
      <c r="C109" s="3" t="s">
        <v>150</v>
      </c>
      <c r="D109" s="3" t="s">
        <v>455</v>
      </c>
      <c r="E109" s="3" t="s">
        <v>454</v>
      </c>
      <c r="F109" s="3" t="s">
        <v>1473</v>
      </c>
      <c r="H109" s="3" t="str">
        <f t="shared" si="1"/>
        <v xml:space="preserve">Bensin. Vägtrafik. En mötande lastbil kom över på fel körbana och kolliderade med tankbilens släp. Tanken på släpet deformerades men inget läckage uppstod.  Släpet länspumpades före bärgningen. . Lastbilens förare drabbades av sjukdom och tappade kontrollen över fordonet.. (Åtgärder anges inte). </v>
      </c>
      <c r="I109" s="4" t="s">
        <v>97</v>
      </c>
      <c r="J109" s="4">
        <v>0</v>
      </c>
      <c r="K109" s="4">
        <v>0</v>
      </c>
      <c r="L109" s="4">
        <v>0</v>
      </c>
      <c r="M109" s="4">
        <v>1</v>
      </c>
      <c r="N109" s="4">
        <v>0</v>
      </c>
      <c r="O109" s="4">
        <v>0</v>
      </c>
      <c r="P109" s="4">
        <v>0</v>
      </c>
      <c r="Q109" s="4">
        <v>0</v>
      </c>
      <c r="R109" s="4">
        <v>0</v>
      </c>
      <c r="S109" s="4">
        <v>0</v>
      </c>
    </row>
    <row r="110" spans="1:20" ht="210" x14ac:dyDescent="0.25">
      <c r="A110" s="3" t="s">
        <v>456</v>
      </c>
      <c r="B110" s="7" t="s">
        <v>1429</v>
      </c>
      <c r="C110" s="3" t="s">
        <v>256</v>
      </c>
      <c r="D110" s="3" t="s">
        <v>458</v>
      </c>
      <c r="E110" s="3" t="s">
        <v>460</v>
      </c>
      <c r="F110" s="3" t="s">
        <v>459</v>
      </c>
      <c r="G110" s="3" t="s">
        <v>693</v>
      </c>
      <c r="H110" s="3" t="str">
        <f t="shared" si="1"/>
        <v>Propan. Vägtrafik. Föraren hade lastat och säkrat sex gasolpaket med  vardera sex tomma tuber. När lastningen var klar skulle föraren  flytta bilen som stod i vägen. Han körde undan bilen utan att fälla ned fordonskranen. Efter en rast körde han vidare, men glömde då att kranen var uppfälld, vilket ledde till att han körde in i en viadukt och ett av gasolpaketen ramlade av. . Fordonet framfördes med uppfälld kran. Föraren distraherades när han blev tvungen att flytta fordonet.. Kontakt med tillverkare av fordonskranar för att försöka påverka utvecklingen av säkerhetssystem som gör att det inte går att köra med kranen i uppfällt läge eller att det varnas på ett kraftfullt sätt om detta sker.. Rutiner för lastning och lastsäkring.</v>
      </c>
      <c r="I110" s="4" t="s">
        <v>212</v>
      </c>
      <c r="J110" s="4">
        <v>0</v>
      </c>
      <c r="K110" s="4">
        <v>0</v>
      </c>
      <c r="L110" s="4">
        <v>0</v>
      </c>
      <c r="M110" s="4">
        <v>0</v>
      </c>
      <c r="N110" s="4">
        <v>0</v>
      </c>
      <c r="O110" s="4">
        <v>0</v>
      </c>
      <c r="P110" s="4">
        <v>0</v>
      </c>
      <c r="Q110" s="4">
        <v>0</v>
      </c>
      <c r="R110" s="4">
        <v>0</v>
      </c>
      <c r="S110" s="4">
        <v>0</v>
      </c>
    </row>
    <row r="111" spans="1:20" ht="60" x14ac:dyDescent="0.25">
      <c r="A111" s="3" t="s">
        <v>457</v>
      </c>
      <c r="B111" s="7" t="s">
        <v>1429</v>
      </c>
      <c r="C111" s="3" t="s">
        <v>47</v>
      </c>
      <c r="D111" s="3" t="s">
        <v>462</v>
      </c>
      <c r="E111" s="3" t="s">
        <v>461</v>
      </c>
      <c r="F111" s="3" t="s">
        <v>1473</v>
      </c>
      <c r="H111" s="3" t="str">
        <f t="shared" si="1"/>
        <v xml:space="preserve">Acetylen. Vägtrafik. Hänvisning till rapport som saknas.. Bristande lastsäkring.  Skyddshuv saknades.. (Åtgärder anges inte). </v>
      </c>
      <c r="I111" s="4" t="s">
        <v>212</v>
      </c>
      <c r="J111" s="4">
        <v>0</v>
      </c>
      <c r="K111" s="4">
        <v>0</v>
      </c>
      <c r="L111" s="4">
        <v>0</v>
      </c>
      <c r="M111" s="4">
        <v>0</v>
      </c>
      <c r="N111" s="4">
        <v>0</v>
      </c>
      <c r="O111" s="4">
        <v>0</v>
      </c>
      <c r="P111" s="4">
        <v>0</v>
      </c>
      <c r="Q111" s="4">
        <v>0</v>
      </c>
      <c r="R111" s="4">
        <v>0</v>
      </c>
      <c r="S111" s="4">
        <v>0</v>
      </c>
    </row>
    <row r="112" spans="1:20" ht="195" x14ac:dyDescent="0.25">
      <c r="A112" s="3" t="s">
        <v>464</v>
      </c>
      <c r="B112" s="7" t="s">
        <v>1429</v>
      </c>
      <c r="C112" s="3" t="s">
        <v>463</v>
      </c>
      <c r="D112" s="3" t="s">
        <v>465</v>
      </c>
      <c r="E112" s="3" t="s">
        <v>466</v>
      </c>
      <c r="F112" s="3" t="s">
        <v>467</v>
      </c>
      <c r="H112" s="3" t="str">
        <f t="shared" si="1"/>
        <v xml:space="preserve">Vätska med förhöjd temperatur. Vägtrafik. När tankcontainern lastats färdigt upptäcktes rök från isoleringen. Containern flyttades till säker plats. Glödbranden släcktes och räddningstjänsten tillkallades för konsultation. Värmekamera visade värmeförhöjning, så tanken avisolerades och all glödbrand togs bort. Produkten lastades över till annan container.. Spill har kommit in i isoleringen i samband med lastning.. Temperatur för förvärmning maximerad till +150ºC. Förhindra spill på tankcontainerns utsida.. </v>
      </c>
      <c r="I112" s="4" t="s">
        <v>212</v>
      </c>
      <c r="J112" s="4">
        <v>0</v>
      </c>
      <c r="K112" s="4">
        <v>0</v>
      </c>
      <c r="L112" s="4">
        <v>0</v>
      </c>
      <c r="M112" s="4">
        <v>0</v>
      </c>
      <c r="N112" s="4">
        <v>0</v>
      </c>
      <c r="O112" s="4">
        <v>0</v>
      </c>
      <c r="P112" s="4">
        <v>0</v>
      </c>
      <c r="Q112" s="4">
        <v>0</v>
      </c>
      <c r="R112" s="4">
        <v>0</v>
      </c>
      <c r="S112" s="4">
        <v>0</v>
      </c>
    </row>
    <row r="113" spans="1:20" ht="105" x14ac:dyDescent="0.25">
      <c r="A113" s="3" t="s">
        <v>468</v>
      </c>
      <c r="B113" s="7" t="s">
        <v>1429</v>
      </c>
      <c r="C113" s="3" t="s">
        <v>469</v>
      </c>
      <c r="D113" s="3" t="s">
        <v>472</v>
      </c>
      <c r="E113" s="3" t="s">
        <v>471</v>
      </c>
      <c r="F113" s="3" t="s">
        <v>470</v>
      </c>
      <c r="G113" s="3" t="s">
        <v>298</v>
      </c>
      <c r="H113" s="3" t="str">
        <f t="shared" si="1"/>
        <v>Etylacetat. Vägtrafik. Chassit släppte från dragbilen och bromsades in mot vägbanan. Stödben slogssönder. Lastbehållaren skadades inte.. Trailer släppte från dragbil. Fordonscertifikat hade löpt ut.. Nya rutiner för att dokumentera kontrollbesiktningar och gällande fordonscertifikat. Teknisk undersökning av fordonet.. Förbättrade kontroll- och underhållsrutiner.</v>
      </c>
      <c r="I113" s="4" t="s">
        <v>210</v>
      </c>
      <c r="J113" s="4">
        <v>0</v>
      </c>
      <c r="K113" s="4">
        <v>0</v>
      </c>
      <c r="L113" s="4">
        <v>0</v>
      </c>
      <c r="M113" s="4">
        <v>0</v>
      </c>
      <c r="N113" s="4">
        <v>0</v>
      </c>
      <c r="O113" s="4">
        <v>0</v>
      </c>
      <c r="P113" s="4">
        <v>0</v>
      </c>
      <c r="Q113" s="4">
        <v>0</v>
      </c>
      <c r="R113" s="4">
        <v>1</v>
      </c>
      <c r="S113" s="4">
        <v>0</v>
      </c>
    </row>
    <row r="114" spans="1:20" ht="270" x14ac:dyDescent="0.25">
      <c r="A114" s="3" t="s">
        <v>473</v>
      </c>
      <c r="B114" s="7" t="s">
        <v>1429</v>
      </c>
      <c r="C114" s="3" t="s">
        <v>1483</v>
      </c>
      <c r="D114" s="3" t="s">
        <v>475</v>
      </c>
      <c r="E114" s="3" t="s">
        <v>474</v>
      </c>
      <c r="F114" s="3" t="s">
        <v>1473</v>
      </c>
      <c r="G114" s="3" t="s">
        <v>181</v>
      </c>
      <c r="H114" s="3" t="str">
        <f t="shared" si="1"/>
        <v>Ammoniumnitrat (emulsion). Vägtrafik. Fordonet låg sist i en kö av fordon som leddes av en plogbil. Plogbilen gav  tecken för högersväng in i en bussficka medan bakom-varande trafik avvaktade på körbanan. Samtidigt närmar sig mötande trafik. Föraren blir tvungen att bromsa hårdare när trafiken i den egna körbanan avvaktar vilket leder till att vagnen ställer sig på tvären i det hala väglaget. För att undvika en kollision med framförvarande fordon eller mötande trafik beslutar sig föraren för att låta vagnen gå ner i diket. . Undanmanöver och avåkning.. (Åtgärder anges inte). Riskbedömning i trafiken.</v>
      </c>
      <c r="I114" s="4" t="s">
        <v>212</v>
      </c>
      <c r="J114" s="4">
        <v>0</v>
      </c>
      <c r="K114" s="4">
        <v>0</v>
      </c>
      <c r="L114" s="4">
        <v>0</v>
      </c>
      <c r="M114" s="4">
        <v>0</v>
      </c>
      <c r="N114" s="4">
        <v>0</v>
      </c>
      <c r="O114" s="4">
        <v>0</v>
      </c>
      <c r="P114" s="4">
        <v>0</v>
      </c>
      <c r="Q114" s="4">
        <v>0</v>
      </c>
      <c r="R114" s="4">
        <v>0</v>
      </c>
      <c r="S114" s="4">
        <v>0</v>
      </c>
    </row>
    <row r="115" spans="1:20" ht="135" x14ac:dyDescent="0.25">
      <c r="A115" s="3" t="s">
        <v>476</v>
      </c>
      <c r="B115" s="7" t="s">
        <v>175</v>
      </c>
      <c r="C115" s="3" t="s">
        <v>477</v>
      </c>
      <c r="D115" s="3" t="s">
        <v>479</v>
      </c>
      <c r="E115" s="3" t="s">
        <v>480</v>
      </c>
      <c r="F115" s="3" t="s">
        <v>478</v>
      </c>
      <c r="G115" s="3" t="s">
        <v>668</v>
      </c>
      <c r="H115" s="3" t="str">
        <f t="shared" si="1"/>
        <v>Etylmetakrylat. Luftfart. Ett paket som skulle lastas om luktade lösningsmedel men det fanns inget synligt läckage. Paket lades i säkerhetsbehållare på särskild plats. Efter flera kontakter med avsändaren visade det sig att paketet innehöll farligt gods.. Felaktig förpackning och märkning. Brister i avsändarens rutiner.. Avsändaren är stoppad från att skicka med företaget tills de  kan visa att de har utbildat sin personal och skaffat rutiner för hantering av farligt gods.. Kunskap om regelverket.</v>
      </c>
      <c r="I115" s="4" t="s">
        <v>212</v>
      </c>
      <c r="J115" s="4">
        <v>0</v>
      </c>
      <c r="K115" s="4">
        <v>0</v>
      </c>
      <c r="L115" s="4">
        <v>0</v>
      </c>
      <c r="M115" s="4">
        <v>0</v>
      </c>
      <c r="N115" s="4">
        <v>0</v>
      </c>
      <c r="O115" s="4">
        <v>0</v>
      </c>
      <c r="P115" s="4">
        <v>0</v>
      </c>
      <c r="Q115" s="4">
        <v>0</v>
      </c>
      <c r="R115" s="4">
        <v>0</v>
      </c>
      <c r="S115" s="4">
        <v>0</v>
      </c>
    </row>
    <row r="116" spans="1:20" ht="105" x14ac:dyDescent="0.25">
      <c r="A116" s="3" t="s">
        <v>481</v>
      </c>
      <c r="B116" s="7" t="s">
        <v>1429</v>
      </c>
      <c r="C116" s="3" t="s">
        <v>71</v>
      </c>
      <c r="D116" s="3" t="s">
        <v>482</v>
      </c>
      <c r="E116" s="3" t="s">
        <v>483</v>
      </c>
      <c r="F116" s="3" t="s">
        <v>484</v>
      </c>
      <c r="H116" s="3" t="str">
        <f t="shared" si="1"/>
        <v xml:space="preserve">Eldningsolja. Vägtrafik. Föraren levererade 2000 liter olja till en villa på angiven adress. Tanken var emellertid bortplockad och ersatt av en nedgrävd tank. Kopplingen till den obefintliga tanken fanns  kvar.. Borttagen villatank med kvarlämnad kopplingsanordning i fungerande skick.. Räddningsverket informerar i alla villatidningar om vikten av att demontera kopplingarna när man tar bort en tank.. </v>
      </c>
      <c r="I116" s="4" t="s">
        <v>209</v>
      </c>
      <c r="J116" s="4">
        <v>1</v>
      </c>
      <c r="K116" s="4">
        <v>0</v>
      </c>
      <c r="L116" s="4">
        <v>0</v>
      </c>
      <c r="M116" s="4">
        <v>0</v>
      </c>
      <c r="N116" s="4">
        <v>0</v>
      </c>
      <c r="O116" s="4">
        <v>0</v>
      </c>
      <c r="P116" s="4">
        <v>0</v>
      </c>
      <c r="Q116" s="4">
        <v>0</v>
      </c>
      <c r="R116" s="4">
        <v>0</v>
      </c>
      <c r="S116" s="4">
        <v>0</v>
      </c>
      <c r="T116" s="3" t="s">
        <v>1547</v>
      </c>
    </row>
    <row r="117" spans="1:20" ht="165" x14ac:dyDescent="0.25">
      <c r="A117" s="3" t="s">
        <v>874</v>
      </c>
      <c r="B117" s="7" t="s">
        <v>1429</v>
      </c>
      <c r="C117" s="3" t="s">
        <v>71</v>
      </c>
      <c r="D117" s="3" t="s">
        <v>485</v>
      </c>
      <c r="E117" s="3" t="s">
        <v>486</v>
      </c>
      <c r="F117" s="3" t="s">
        <v>487</v>
      </c>
      <c r="H117" s="3" t="str">
        <f t="shared" si="1"/>
        <v xml:space="preserve">Eldningsolja. Vägtrafik. Vid lossning av eldningsolja upptäckte föraren att det läckte från slangrullen och avbröt lossningen och åkte för att åtgärda slangen. Det hade samlats olja i bilens bakdel som  började rinna ut när han körde. En granne uppmärksammade detta och larmade räddningstjänsten som sanerade. . Bristande rutiner för kontroll och underhåll av slangar.. Inför en rutin för att kontrollera slangar.. </v>
      </c>
      <c r="I117" s="4" t="s">
        <v>209</v>
      </c>
      <c r="J117" s="4">
        <v>1</v>
      </c>
      <c r="K117" s="4">
        <v>0</v>
      </c>
      <c r="L117" s="4">
        <v>0</v>
      </c>
      <c r="M117" s="4">
        <v>0</v>
      </c>
      <c r="N117" s="4">
        <v>0</v>
      </c>
      <c r="O117" s="4">
        <v>0</v>
      </c>
      <c r="P117" s="4">
        <v>0</v>
      </c>
      <c r="Q117" s="4">
        <v>0</v>
      </c>
      <c r="R117" s="4">
        <v>0</v>
      </c>
      <c r="S117" s="4">
        <v>0</v>
      </c>
      <c r="T117" s="3" t="s">
        <v>1306</v>
      </c>
    </row>
    <row r="118" spans="1:20" ht="285" x14ac:dyDescent="0.25">
      <c r="A118" s="3" t="s">
        <v>875</v>
      </c>
      <c r="B118" s="7" t="s">
        <v>1429</v>
      </c>
      <c r="C118" s="3" t="s">
        <v>488</v>
      </c>
      <c r="D118" s="3" t="s">
        <v>1337</v>
      </c>
      <c r="E118" s="3" t="s">
        <v>490</v>
      </c>
      <c r="F118" s="3" t="s">
        <v>489</v>
      </c>
      <c r="G118" s="3" t="s">
        <v>623</v>
      </c>
      <c r="H118" s="3" t="str">
        <f t="shared" si="1"/>
        <v>Blyoxid. Vägtrafik. Vid lossning rann 10 kg blyoxid  ut på golvet. Vid sanering spolades resterna ut  i en dagvattenbrunn med   separat filter. Dagen därpå tillkallades räddningstjänsten och ett saneringsföretag som tog hand om resterna av spillet och gjorde  en slamsugning av  dagvattenbrunnen. Godset lades i bärgningsemballage och återsändes till avsändaren. Involverade personer undersöktes av läkare men några skador har inte konstaterats. Miljökontoret har påbörjat utredning om ev miljöbrott. . Skadat emballage. Bristande hantering av spillet.. Information och utbildning av berörda personer i anslutning till händelsen. Nödlägesrutiner ska ses över.. Nödlägesrutiner. Hanteringen av händelsen förvärrade situationen.</v>
      </c>
      <c r="I118" s="4" t="s">
        <v>209</v>
      </c>
      <c r="J118" s="4">
        <v>1</v>
      </c>
      <c r="K118" s="4">
        <v>0</v>
      </c>
      <c r="L118" s="4">
        <v>0</v>
      </c>
      <c r="M118" s="4">
        <v>0</v>
      </c>
      <c r="N118" s="4">
        <v>0</v>
      </c>
      <c r="O118" s="4">
        <v>0</v>
      </c>
      <c r="P118" s="4">
        <v>0</v>
      </c>
      <c r="Q118" s="4">
        <v>0</v>
      </c>
      <c r="R118" s="4">
        <v>0</v>
      </c>
      <c r="S118" s="4">
        <v>0</v>
      </c>
      <c r="T118" s="3" t="s">
        <v>1327</v>
      </c>
    </row>
    <row r="119" spans="1:20" ht="90" x14ac:dyDescent="0.25">
      <c r="A119" s="3" t="s">
        <v>1053</v>
      </c>
      <c r="B119" s="7" t="s">
        <v>1429</v>
      </c>
      <c r="C119" s="3" t="s">
        <v>378</v>
      </c>
      <c r="D119" s="3" t="s">
        <v>1054</v>
      </c>
      <c r="E119" s="3" t="s">
        <v>1056</v>
      </c>
      <c r="F119" s="3" t="s">
        <v>1055</v>
      </c>
      <c r="G119" s="3" t="s">
        <v>1183</v>
      </c>
      <c r="H119" s="3" t="str">
        <f t="shared" si="1"/>
        <v xml:space="preserve">Hartslösning. Vägtrafik. Vid lossning av fat på terminal kör en gaffeltruck på sidan av ett fat som börjar läcka.  Tätning och sanering görs av egen personal.. Inget angivet.. Fortsätter pågående  kontinuerligt arbete med utbildning av personal såväl inom farligt gods som truckkörning.. Rutiner och utbildning för truckkörning. </v>
      </c>
      <c r="I119" s="4" t="s">
        <v>212</v>
      </c>
      <c r="J119" s="4">
        <v>0</v>
      </c>
      <c r="K119" s="4">
        <v>0</v>
      </c>
      <c r="L119" s="4">
        <v>0</v>
      </c>
      <c r="M119" s="4">
        <v>0</v>
      </c>
      <c r="N119" s="4">
        <v>0</v>
      </c>
      <c r="O119" s="4">
        <v>0</v>
      </c>
      <c r="P119" s="4">
        <v>0</v>
      </c>
      <c r="Q119" s="4">
        <v>0</v>
      </c>
      <c r="R119" s="4">
        <v>0</v>
      </c>
      <c r="S119" s="4">
        <v>0</v>
      </c>
      <c r="T119" s="3" t="s">
        <v>1299</v>
      </c>
    </row>
    <row r="120" spans="1:20" ht="60" x14ac:dyDescent="0.25">
      <c r="A120" s="3" t="s">
        <v>1057</v>
      </c>
      <c r="B120" s="7" t="s">
        <v>1429</v>
      </c>
      <c r="C120" s="3" t="s">
        <v>884</v>
      </c>
      <c r="D120" s="3" t="s">
        <v>1060</v>
      </c>
      <c r="E120" s="3" t="s">
        <v>1058</v>
      </c>
      <c r="F120" s="3" t="s">
        <v>1059</v>
      </c>
      <c r="H120" s="3" t="str">
        <f t="shared" si="1"/>
        <v xml:space="preserve">Ammoniaklösning. Vägtrafik. Slangen brast vid lossning när överfyllnadsskyddet aktiverades. 100 liter ammoniak läckte ut.. Slangen klarade inte den plötsliga tryckökningen. . Byter alla slangar av den aktuella sorten.. </v>
      </c>
      <c r="I120" s="4" t="s">
        <v>210</v>
      </c>
      <c r="J120" s="4">
        <v>0</v>
      </c>
      <c r="K120" s="4">
        <v>0</v>
      </c>
      <c r="L120" s="4">
        <v>0</v>
      </c>
      <c r="M120" s="4">
        <v>0</v>
      </c>
      <c r="N120" s="4">
        <v>0</v>
      </c>
      <c r="O120" s="4">
        <v>0</v>
      </c>
      <c r="P120" s="4">
        <v>0</v>
      </c>
      <c r="Q120" s="4">
        <v>0</v>
      </c>
      <c r="R120" s="4">
        <v>1</v>
      </c>
      <c r="S120" s="4">
        <v>0</v>
      </c>
      <c r="T120" s="3" t="s">
        <v>1315</v>
      </c>
    </row>
    <row r="121" spans="1:20" ht="90" x14ac:dyDescent="0.25">
      <c r="A121" s="3" t="s">
        <v>1061</v>
      </c>
      <c r="B121" s="7" t="s">
        <v>1429</v>
      </c>
      <c r="C121" s="3" t="s">
        <v>1062</v>
      </c>
      <c r="D121" s="3" t="s">
        <v>1064</v>
      </c>
      <c r="E121" s="3" t="s">
        <v>1063</v>
      </c>
      <c r="F121" s="3" t="s">
        <v>1065</v>
      </c>
      <c r="G121" s="3" t="s">
        <v>181</v>
      </c>
      <c r="H121" s="3" t="str">
        <f t="shared" si="1"/>
        <v>Trinitrotoulen. Vägtrafik. I en svag nedförsbacke skar släpets framhjul ner i det högra diket. Vagnen välte. Inget utsläpp. Bärgning.. Fordonet kördes i 40 km/h mitt på vägen, varför händelsen är svår att förklara.. Undersökning av släpvagnen. Inga andra åtgärder i väntan på resultatet.. Riskbedömning i trafiken.</v>
      </c>
      <c r="I121" s="4" t="s">
        <v>212</v>
      </c>
      <c r="J121" s="4">
        <v>0</v>
      </c>
      <c r="K121" s="4">
        <v>0</v>
      </c>
      <c r="L121" s="4">
        <v>0</v>
      </c>
      <c r="M121" s="4">
        <v>0</v>
      </c>
      <c r="N121" s="4">
        <v>0</v>
      </c>
      <c r="O121" s="4">
        <v>0</v>
      </c>
      <c r="P121" s="4">
        <v>0</v>
      </c>
      <c r="Q121" s="4">
        <v>0</v>
      </c>
      <c r="R121" s="4">
        <v>0</v>
      </c>
      <c r="S121" s="4">
        <v>0</v>
      </c>
    </row>
    <row r="122" spans="1:20" ht="105" x14ac:dyDescent="0.25">
      <c r="A122" s="3" t="s">
        <v>1066</v>
      </c>
      <c r="B122" s="7" t="s">
        <v>1429</v>
      </c>
      <c r="C122" s="3" t="s">
        <v>1461</v>
      </c>
      <c r="D122" s="3" t="s">
        <v>1067</v>
      </c>
      <c r="E122" s="3" t="s">
        <v>1068</v>
      </c>
      <c r="F122" s="3" t="s">
        <v>1069</v>
      </c>
      <c r="G122" s="3" t="s">
        <v>181</v>
      </c>
      <c r="H122" s="3" t="str">
        <f t="shared" si="1"/>
        <v>Petroleumdestilat n-o-s. Vägtrafik. En tankbil körde av vägen i en skarp vänsterkurva. Trailern välte och lade sig på sidan på en åker på höger sida av vägen. Inget läckage. Räddningstjänst, överpumpning, bärgning.. Orsaken utreds av polisen.. Inga tills vidare.. Riskbedömning i trafiken.</v>
      </c>
      <c r="I122" s="4" t="s">
        <v>210</v>
      </c>
      <c r="J122" s="4">
        <v>0</v>
      </c>
      <c r="K122" s="4">
        <v>0</v>
      </c>
      <c r="L122" s="4">
        <v>0</v>
      </c>
      <c r="M122" s="4">
        <v>0</v>
      </c>
      <c r="N122" s="4">
        <v>0</v>
      </c>
      <c r="O122" s="4">
        <v>0</v>
      </c>
      <c r="P122" s="4">
        <v>0</v>
      </c>
      <c r="Q122" s="4">
        <v>0</v>
      </c>
      <c r="R122" s="4">
        <v>1</v>
      </c>
      <c r="S122" s="4">
        <v>0</v>
      </c>
    </row>
    <row r="123" spans="1:20" ht="75" x14ac:dyDescent="0.25">
      <c r="A123" s="3" t="s">
        <v>1070</v>
      </c>
      <c r="B123" s="7" t="s">
        <v>1429</v>
      </c>
      <c r="C123" s="3" t="s">
        <v>1071</v>
      </c>
      <c r="D123" s="3" t="s">
        <v>1072</v>
      </c>
      <c r="E123" s="3" t="s">
        <v>1073</v>
      </c>
      <c r="F123" s="3" t="s">
        <v>1074</v>
      </c>
      <c r="G123" s="3" t="s">
        <v>1183</v>
      </c>
      <c r="H123" s="3" t="str">
        <f t="shared" si="1"/>
        <v xml:space="preserve">Toulen, aceton. Vägtrafik. En mindre behållare skadades av en truck.. Truckföraren höjde inte gafflarna tillräckligt högt.. Information om risker lyfts fram vid utbildningar inom farligt gods och truckkörning... Rutiner och utbildning för truckkörning. </v>
      </c>
      <c r="I123" s="4" t="s">
        <v>209</v>
      </c>
      <c r="J123" s="4">
        <v>1</v>
      </c>
      <c r="K123" s="4">
        <v>0</v>
      </c>
      <c r="L123" s="4">
        <v>0</v>
      </c>
      <c r="M123" s="4">
        <v>0</v>
      </c>
      <c r="N123" s="4">
        <v>0</v>
      </c>
      <c r="O123" s="4">
        <v>0</v>
      </c>
      <c r="P123" s="4">
        <v>0</v>
      </c>
      <c r="Q123" s="4">
        <v>0</v>
      </c>
      <c r="R123" s="4">
        <v>0</v>
      </c>
      <c r="S123" s="4">
        <v>0</v>
      </c>
      <c r="T123" s="3" t="s">
        <v>1304</v>
      </c>
    </row>
    <row r="124" spans="1:20" ht="105" x14ac:dyDescent="0.25">
      <c r="A124" s="3" t="s">
        <v>1075</v>
      </c>
      <c r="B124" s="7" t="s">
        <v>1429</v>
      </c>
      <c r="C124" s="3" t="s">
        <v>1076</v>
      </c>
      <c r="D124" s="3" t="s">
        <v>1077</v>
      </c>
      <c r="E124" s="3" t="s">
        <v>1079</v>
      </c>
      <c r="F124" s="3" t="s">
        <v>1078</v>
      </c>
      <c r="G124" s="3" t="s">
        <v>181</v>
      </c>
      <c r="H124" s="3" t="str">
        <f t="shared" si="1"/>
        <v>Acetylen, syrgas, argon och kvävemonoxid, kväve, helium. Vägtrafik. En lastbil gled av vägen i en svag vänsterkurva, gled ner i diket och välte. . Halt väglag. För hög hastighet i de rådande omständigheterna.. Företaget har med anledning av olyckan gått igenom med all personal att det ska vara observanta på väglaget speciellt vid transport på mindre vägar.. Riskbedömning i trafiken.</v>
      </c>
      <c r="I124" s="4" t="s">
        <v>212</v>
      </c>
      <c r="J124" s="4">
        <v>0</v>
      </c>
      <c r="K124" s="4">
        <v>0</v>
      </c>
      <c r="L124" s="4">
        <v>0</v>
      </c>
      <c r="M124" s="4">
        <v>0</v>
      </c>
      <c r="N124" s="4">
        <v>0</v>
      </c>
      <c r="O124" s="4">
        <v>0</v>
      </c>
      <c r="P124" s="4">
        <v>0</v>
      </c>
      <c r="Q124" s="4">
        <v>0</v>
      </c>
      <c r="R124" s="4">
        <v>0</v>
      </c>
      <c r="S124" s="4">
        <v>0</v>
      </c>
    </row>
    <row r="125" spans="1:20" ht="165" x14ac:dyDescent="0.25">
      <c r="A125" s="3" t="s">
        <v>1080</v>
      </c>
      <c r="B125" s="7" t="s">
        <v>1429</v>
      </c>
      <c r="C125" s="3" t="s">
        <v>68</v>
      </c>
      <c r="D125" s="3" t="s">
        <v>1082</v>
      </c>
      <c r="E125" s="3" t="s">
        <v>1081</v>
      </c>
      <c r="F125" s="3" t="s">
        <v>1083</v>
      </c>
      <c r="G125" s="3" t="s">
        <v>1039</v>
      </c>
      <c r="H125" s="3" t="str">
        <f t="shared" si="1"/>
        <v>Diesel. Vägtrafik. Vid lossning av diesel läckte det från mottagarens cistern. Föraren tätade hålet med fingret och ringde efter hjälp. Läckan tätades med hjälp av en bottenplugg och spillet sanerades. En liten mängd jord grävdes upp och fraktatdes bort.. Cisternen saknade en bottenplugg, som återfanns inne i en verkstadslokal. Hålet gick igenom både cistern och uppsamlingsbassäng, varför bassängen i detta fall inte hade någon funktion.. Rutin för att kontrollera cisterner före fyllning. . Rutiner för lossning.</v>
      </c>
      <c r="I125" s="4" t="s">
        <v>209</v>
      </c>
      <c r="J125" s="4">
        <v>1</v>
      </c>
      <c r="K125" s="4">
        <v>0</v>
      </c>
      <c r="L125" s="4">
        <v>0</v>
      </c>
      <c r="M125" s="4">
        <v>0</v>
      </c>
      <c r="N125" s="4">
        <v>0</v>
      </c>
      <c r="O125" s="4">
        <v>0</v>
      </c>
      <c r="P125" s="4">
        <v>0</v>
      </c>
      <c r="Q125" s="4">
        <v>0</v>
      </c>
      <c r="R125" s="4">
        <v>0</v>
      </c>
      <c r="S125" s="4">
        <v>0</v>
      </c>
      <c r="T125" s="3" t="s">
        <v>1338</v>
      </c>
    </row>
    <row r="126" spans="1:20" ht="105" x14ac:dyDescent="0.25">
      <c r="A126" s="3" t="s">
        <v>1084</v>
      </c>
      <c r="B126" s="7" t="s">
        <v>1429</v>
      </c>
      <c r="C126" s="3" t="s">
        <v>40</v>
      </c>
      <c r="D126" s="3" t="s">
        <v>1085</v>
      </c>
      <c r="E126" s="3" t="s">
        <v>1086</v>
      </c>
      <c r="F126" s="3" t="s">
        <v>1087</v>
      </c>
      <c r="G126" s="3" t="s">
        <v>723</v>
      </c>
      <c r="H126" s="3" t="str">
        <f t="shared" si="1"/>
        <v>Klorvätesyra (saltsyra). Vägtrafik. En förare andas in klorvätesyra vid lossning av gods på  ett täckt lastbilsflak. En trasig 20-liters förpackning läcker. Föraren hamnar på sjukhus för observation i mer än ett dygn. Räddningstjänst.. Felaktig förpackning. Konstruktionsfel. Dålig kontroll hos avsändaren.. Information till avsändaren om händelsen.. Rutiner för lastning och lastsäkring. Emballage.</v>
      </c>
      <c r="I126" s="4" t="s">
        <v>1020</v>
      </c>
      <c r="J126" s="4">
        <v>0</v>
      </c>
      <c r="K126" s="4">
        <v>0</v>
      </c>
      <c r="L126" s="4">
        <v>0</v>
      </c>
      <c r="M126" s="4">
        <v>1</v>
      </c>
      <c r="N126" s="4">
        <v>0</v>
      </c>
      <c r="O126" s="4">
        <v>0</v>
      </c>
      <c r="P126" s="4">
        <v>0</v>
      </c>
      <c r="Q126" s="4">
        <v>0</v>
      </c>
      <c r="R126" s="4">
        <v>1</v>
      </c>
      <c r="S126" s="4">
        <v>0</v>
      </c>
      <c r="T126" s="3" t="s">
        <v>1299</v>
      </c>
    </row>
    <row r="127" spans="1:20" ht="195" x14ac:dyDescent="0.25">
      <c r="A127" s="3" t="s">
        <v>1088</v>
      </c>
      <c r="B127" s="7" t="s">
        <v>1429</v>
      </c>
      <c r="C127" s="3" t="s">
        <v>71</v>
      </c>
      <c r="D127" s="3" t="s">
        <v>1091</v>
      </c>
      <c r="E127" s="3" t="s">
        <v>1089</v>
      </c>
      <c r="F127" s="3" t="s">
        <v>1090</v>
      </c>
      <c r="G127" s="3" t="s">
        <v>181</v>
      </c>
      <c r="H127" s="3" t="str">
        <f t="shared" si="1"/>
        <v>Eldningsolja. Vägtrafik. Vid körning i en uppförsbacke i regn och mörker överraskades föraren av att vägbanan var isbelagd och dessutom blöt av regnet.  Detta gjorde att fordonet stannade mitt i backen och sedan började glida bakåt på den smala vägen. Fordonet kanade av vägen i en sväng och välte åt vänster i diket. Det uppkom inget läckage av eldningsolja. Bärgning.. Plötslig ishalka.. Avråda förare från att fortsätta vid tveksamt väglag. Riskbedömning i trafiken.</v>
      </c>
      <c r="I127" s="4" t="s">
        <v>212</v>
      </c>
      <c r="J127" s="4">
        <v>0</v>
      </c>
      <c r="K127" s="4">
        <v>0</v>
      </c>
      <c r="L127" s="4">
        <v>0</v>
      </c>
      <c r="M127" s="4">
        <v>0</v>
      </c>
      <c r="N127" s="4">
        <v>0</v>
      </c>
      <c r="O127" s="4">
        <v>0</v>
      </c>
      <c r="P127" s="4">
        <v>0</v>
      </c>
      <c r="Q127" s="4">
        <v>0</v>
      </c>
      <c r="R127" s="4">
        <v>0</v>
      </c>
      <c r="S127" s="4">
        <v>0</v>
      </c>
    </row>
    <row r="128" spans="1:20" ht="30" x14ac:dyDescent="0.25">
      <c r="A128" s="3" t="s">
        <v>1092</v>
      </c>
      <c r="B128" s="7" t="s">
        <v>1429</v>
      </c>
      <c r="C128" s="3" t="s">
        <v>1093</v>
      </c>
      <c r="D128" s="3" t="s">
        <v>1094</v>
      </c>
      <c r="E128" s="3" t="s">
        <v>263</v>
      </c>
      <c r="F128" s="3" t="s">
        <v>24</v>
      </c>
      <c r="G128" s="3" t="s">
        <v>1097</v>
      </c>
      <c r="H128" s="3" t="str">
        <f t="shared" si="1"/>
        <v>Kliniskt avfall. Vägtrafik. Läckage i förpackning. Utsläpp av 2 kg.. Inget.. Information till avsändaren.. Emballage.</v>
      </c>
      <c r="I128" s="4" t="s">
        <v>212</v>
      </c>
      <c r="J128" s="4">
        <v>0</v>
      </c>
      <c r="K128" s="4">
        <v>0</v>
      </c>
      <c r="L128" s="4">
        <v>0</v>
      </c>
      <c r="M128" s="4">
        <v>0</v>
      </c>
      <c r="N128" s="4">
        <v>0</v>
      </c>
      <c r="O128" s="4">
        <v>0</v>
      </c>
      <c r="P128" s="4">
        <v>0</v>
      </c>
      <c r="Q128" s="4">
        <v>0</v>
      </c>
      <c r="R128" s="4">
        <v>0</v>
      </c>
      <c r="S128" s="4">
        <v>0</v>
      </c>
      <c r="T128" s="3" t="s">
        <v>945</v>
      </c>
    </row>
    <row r="129" spans="1:20" ht="45" x14ac:dyDescent="0.25">
      <c r="A129" s="3" t="s">
        <v>1095</v>
      </c>
      <c r="B129" s="7" t="s">
        <v>1429</v>
      </c>
      <c r="C129" s="3" t="s">
        <v>1462</v>
      </c>
      <c r="D129" s="3" t="s">
        <v>1096</v>
      </c>
      <c r="E129" s="3" t="s">
        <v>263</v>
      </c>
      <c r="F129" s="3" t="s">
        <v>24</v>
      </c>
      <c r="G129" s="3" t="s">
        <v>1097</v>
      </c>
      <c r="H129" s="3" t="str">
        <f t="shared" si="1"/>
        <v>Kliniskt avfall n-o-s. Vägtrafik. Läckage i förpackning. Utsläpp av 2 kg. Sanering.. Inget.. Information till avsändaren.. Emballage.</v>
      </c>
      <c r="I129" s="4" t="s">
        <v>212</v>
      </c>
      <c r="J129" s="4">
        <v>0</v>
      </c>
      <c r="K129" s="4">
        <v>0</v>
      </c>
      <c r="L129" s="4">
        <v>0</v>
      </c>
      <c r="M129" s="4">
        <v>0</v>
      </c>
      <c r="N129" s="4">
        <v>0</v>
      </c>
      <c r="O129" s="4">
        <v>0</v>
      </c>
      <c r="P129" s="4">
        <v>0</v>
      </c>
      <c r="Q129" s="4">
        <v>0</v>
      </c>
      <c r="R129" s="4">
        <v>0</v>
      </c>
      <c r="S129" s="4">
        <v>0</v>
      </c>
      <c r="T129" s="3" t="s">
        <v>945</v>
      </c>
    </row>
    <row r="130" spans="1:20" ht="120" x14ac:dyDescent="0.25">
      <c r="A130" s="3" t="s">
        <v>1098</v>
      </c>
      <c r="B130" s="7" t="s">
        <v>18</v>
      </c>
      <c r="C130" s="3" t="s">
        <v>1489</v>
      </c>
      <c r="D130" s="3" t="s">
        <v>1099</v>
      </c>
      <c r="E130" s="3" t="s">
        <v>1100</v>
      </c>
      <c r="F130" s="3" t="s">
        <v>1101</v>
      </c>
      <c r="H130" s="3" t="str">
        <f t="shared" ref="H130:H193" si="2">CONCATENATE(C130,". ",B130,". ",D130,". ",E130,". ",F130,". ",G130)</f>
        <v xml:space="preserve">Väteperoxid (vattenlösning). Järnväg. Vid rangering upptäcktes att det läckte vätska från två tankcontainrar lastade på en järnvägsvagn. En person fick vätska på sig och fördes till sjukhus för kontroll. Vid läckaget uppstod ett litet moln. Räddningstjänst.. Trasiga sprängbleck. Bristande egentillsyn hos avsändaren.. Kontakt med avsändaren. Ytterligare åtgärder bestäms när  utredningen är klar.. </v>
      </c>
      <c r="I130" s="4" t="s">
        <v>97</v>
      </c>
      <c r="J130" s="4">
        <v>0</v>
      </c>
      <c r="K130" s="4">
        <v>0</v>
      </c>
      <c r="L130" s="4">
        <v>0</v>
      </c>
      <c r="M130" s="4">
        <v>0</v>
      </c>
      <c r="N130" s="4">
        <v>1</v>
      </c>
      <c r="O130" s="4">
        <v>0</v>
      </c>
      <c r="P130" s="4">
        <v>0</v>
      </c>
      <c r="Q130" s="4">
        <v>0</v>
      </c>
      <c r="R130" s="4">
        <v>0</v>
      </c>
      <c r="S130" s="4">
        <v>0</v>
      </c>
      <c r="T130" s="3" t="s">
        <v>1299</v>
      </c>
    </row>
    <row r="131" spans="1:20" ht="120" x14ac:dyDescent="0.25">
      <c r="A131" s="3" t="s">
        <v>1103</v>
      </c>
      <c r="B131" s="7" t="s">
        <v>1429</v>
      </c>
      <c r="C131" s="3" t="s">
        <v>256</v>
      </c>
      <c r="D131" s="3" t="s">
        <v>1106</v>
      </c>
      <c r="E131" s="3" t="s">
        <v>1104</v>
      </c>
      <c r="F131" s="3" t="s">
        <v>1473</v>
      </c>
      <c r="G131" s="3" t="s">
        <v>638</v>
      </c>
      <c r="H131" s="3" t="str">
        <f t="shared" si="2"/>
        <v xml:space="preserve">Propan. Vägtrafik. En lastbil med separat tanksläp lastat med 30 ton flytande gasol skar ner  högerkanten vid en kurva och höll på att välta. Inget utsläpp. Räddningstjänst, övertankning, bärgning. Omfattande trafikstörningar.. Svag vägkant.. (Åtgärder anges inte). Riskbedömning i trafiken. </v>
      </c>
      <c r="I131" s="4" t="s">
        <v>212</v>
      </c>
      <c r="J131" s="4">
        <v>0</v>
      </c>
      <c r="K131" s="4">
        <v>0</v>
      </c>
      <c r="L131" s="4">
        <v>0</v>
      </c>
      <c r="M131" s="4">
        <v>0</v>
      </c>
      <c r="N131" s="4">
        <v>0</v>
      </c>
      <c r="O131" s="4">
        <v>0</v>
      </c>
      <c r="P131" s="4">
        <v>0</v>
      </c>
      <c r="Q131" s="4">
        <v>0</v>
      </c>
      <c r="R131" s="4">
        <v>0</v>
      </c>
      <c r="S131" s="4">
        <v>0</v>
      </c>
      <c r="T131" s="3" t="s">
        <v>1108</v>
      </c>
    </row>
    <row r="132" spans="1:20" ht="120" x14ac:dyDescent="0.25">
      <c r="A132" s="3" t="s">
        <v>1107</v>
      </c>
      <c r="B132" s="7" t="s">
        <v>1429</v>
      </c>
      <c r="C132" s="3" t="s">
        <v>9</v>
      </c>
      <c r="D132" s="3" t="s">
        <v>1110</v>
      </c>
      <c r="E132" s="3" t="s">
        <v>1109</v>
      </c>
      <c r="F132" s="3" t="s">
        <v>1111</v>
      </c>
      <c r="G132" s="3" t="s">
        <v>298</v>
      </c>
      <c r="H132" s="3" t="str">
        <f t="shared" si="2"/>
        <v>Bensin, diesel. Vägtrafik. Däcksbrand på tanksläp vid besninstation. Föraren försökte släcka men misslyckades. Han satte dragbilen i säkerhet och larmade räddningstjänsten. Inget utsläpp. Föraren lindrigt skadad.. Överhettat hjullager.. Rutiner för fordonstillsyn för att tidigt upptäcka tendenser till överhettning i lager.. Förbättrade kontroll- och underhållsrutiner.</v>
      </c>
      <c r="I132" s="4" t="s">
        <v>1020</v>
      </c>
      <c r="J132" s="4">
        <v>0</v>
      </c>
      <c r="K132" s="4">
        <v>0</v>
      </c>
      <c r="L132" s="4">
        <v>0</v>
      </c>
      <c r="M132" s="4">
        <v>0</v>
      </c>
      <c r="N132" s="4">
        <v>1</v>
      </c>
      <c r="O132" s="4">
        <v>1</v>
      </c>
      <c r="P132" s="4">
        <v>0</v>
      </c>
      <c r="Q132" s="4">
        <v>0</v>
      </c>
      <c r="R132" s="4">
        <v>1</v>
      </c>
      <c r="S132" s="4">
        <v>0</v>
      </c>
      <c r="T132" s="3" t="s">
        <v>1112</v>
      </c>
    </row>
    <row r="133" spans="1:20" ht="105" x14ac:dyDescent="0.25">
      <c r="A133" s="3" t="s">
        <v>1113</v>
      </c>
      <c r="B133" s="7" t="s">
        <v>1429</v>
      </c>
      <c r="C133" s="3" t="s">
        <v>1114</v>
      </c>
      <c r="D133" s="3" t="s">
        <v>1115</v>
      </c>
      <c r="E133" s="3" t="s">
        <v>1117</v>
      </c>
      <c r="F133" s="3" t="s">
        <v>1116</v>
      </c>
      <c r="G133" s="3" t="s">
        <v>1183</v>
      </c>
      <c r="H133" s="3" t="str">
        <f t="shared" si="2"/>
        <v xml:space="preserve">Trimetylsilyltrifluor-metansulfonat. Vägtrafik. Vid lossning körde föraren på och penetrerade ett plåtfat med handtruck. Fatet välte och cirka 3 liter rann ut på fordonets flak. Räddnings-tjänst, inneslutning och avtransport till destruktion.. Ovarsamhet vid truckkörning.. Informera om händelsen för att öka medvetenheten om riskerna.. Rutiner och utbildning för truckkörning. </v>
      </c>
      <c r="I133" s="4" t="s">
        <v>209</v>
      </c>
      <c r="J133" s="4">
        <v>1</v>
      </c>
      <c r="K133" s="4">
        <v>0</v>
      </c>
      <c r="L133" s="4">
        <v>0</v>
      </c>
      <c r="M133" s="4">
        <v>0</v>
      </c>
      <c r="N133" s="4">
        <v>0</v>
      </c>
      <c r="O133" s="4">
        <v>0</v>
      </c>
      <c r="P133" s="4">
        <v>0</v>
      </c>
      <c r="Q133" s="4">
        <v>0</v>
      </c>
      <c r="R133" s="4">
        <v>0</v>
      </c>
      <c r="S133" s="4">
        <v>0</v>
      </c>
      <c r="T133" s="3" t="s">
        <v>1304</v>
      </c>
    </row>
    <row r="134" spans="1:20" ht="120" x14ac:dyDescent="0.25">
      <c r="A134" s="3" t="s">
        <v>1118</v>
      </c>
      <c r="B134" s="7" t="s">
        <v>1429</v>
      </c>
      <c r="C134" s="3" t="s">
        <v>1519</v>
      </c>
      <c r="D134" s="3" t="s">
        <v>1119</v>
      </c>
      <c r="E134" s="3" t="s">
        <v>1117</v>
      </c>
      <c r="F134" s="3" t="s">
        <v>1120</v>
      </c>
      <c r="G134" s="3" t="s">
        <v>1184</v>
      </c>
      <c r="H134" s="3" t="str">
        <f t="shared" si="2"/>
        <v>Aminer (flytande och frätande n-o-s). Vägtrafik. Vid lastning med gaffeltruck skadade trucken metallgallret runt en IBC. Gallret gjorde hål i behållaren och 200 liter läckte ut. Räddningstjänst, uppsamling, sanering.. Ovarsamhet vid truckkörning.. Utredning av händelsen och genomgång av befintliga rutiner. Översyn av fasta filter i brunnar och komplettering av skyddsmateriel. . Rutiner och utbildning för truckkörning. Nödlägesrutiner.</v>
      </c>
      <c r="I134" s="4" t="s">
        <v>209</v>
      </c>
      <c r="J134" s="4">
        <v>1</v>
      </c>
      <c r="K134" s="4">
        <v>0</v>
      </c>
      <c r="L134" s="4">
        <v>0</v>
      </c>
      <c r="M134" s="4">
        <v>0</v>
      </c>
      <c r="N134" s="4">
        <v>0</v>
      </c>
      <c r="O134" s="4">
        <v>0</v>
      </c>
      <c r="P134" s="4">
        <v>0</v>
      </c>
      <c r="Q134" s="4">
        <v>0</v>
      </c>
      <c r="R134" s="4">
        <v>0</v>
      </c>
      <c r="S134" s="4">
        <v>0</v>
      </c>
      <c r="T134" s="3" t="s">
        <v>1304</v>
      </c>
    </row>
    <row r="135" spans="1:20" ht="120" x14ac:dyDescent="0.25">
      <c r="A135" s="3" t="s">
        <v>1121</v>
      </c>
      <c r="B135" s="7" t="s">
        <v>1429</v>
      </c>
      <c r="C135" s="3" t="s">
        <v>76</v>
      </c>
      <c r="D135" s="3" t="s">
        <v>1123</v>
      </c>
      <c r="E135" s="3" t="s">
        <v>1122</v>
      </c>
      <c r="F135" s="3" t="s">
        <v>1124</v>
      </c>
      <c r="G135" s="3" t="s">
        <v>115</v>
      </c>
      <c r="H135" s="3" t="str">
        <f t="shared" si="2"/>
        <v>Färg. Vägtrafik. Vid lossning av dubbelställd pall med traktor brister några förpackningar med spackel på den undre pallen varvid den övre pallen faller ner på marken och 25 liter färg rinner ut. Räddningstjänst, sanering.. Dubbelställd pall. Förpackningarna i den nedre pallen höll inte vid lyftet.. Fortsätter att arbeta med risktänkandet inom åkeriet som ett led i systematiskt arbetsmiljöarbete.. Rutiner och utbildning för truckkörning.</v>
      </c>
      <c r="I135" s="4" t="s">
        <v>209</v>
      </c>
      <c r="J135" s="4">
        <v>1</v>
      </c>
      <c r="K135" s="4">
        <v>0</v>
      </c>
      <c r="L135" s="4">
        <v>0</v>
      </c>
      <c r="M135" s="4">
        <v>0</v>
      </c>
      <c r="N135" s="4">
        <v>0</v>
      </c>
      <c r="O135" s="4">
        <v>0</v>
      </c>
      <c r="P135" s="4">
        <v>0</v>
      </c>
      <c r="Q135" s="4">
        <v>0</v>
      </c>
      <c r="R135" s="4">
        <v>0</v>
      </c>
      <c r="S135" s="4">
        <v>0</v>
      </c>
      <c r="T135" s="3" t="s">
        <v>1339</v>
      </c>
    </row>
    <row r="136" spans="1:20" ht="120" x14ac:dyDescent="0.25">
      <c r="A136" s="3" t="s">
        <v>1125</v>
      </c>
      <c r="B136" s="7" t="s">
        <v>1429</v>
      </c>
      <c r="C136" s="3" t="s">
        <v>1340</v>
      </c>
      <c r="D136" s="3" t="s">
        <v>1128</v>
      </c>
      <c r="E136" s="3" t="s">
        <v>1130</v>
      </c>
      <c r="F136" s="3" t="s">
        <v>1129</v>
      </c>
      <c r="G136" s="3" t="s">
        <v>1185</v>
      </c>
      <c r="H136" s="3" t="str">
        <f t="shared" si="2"/>
        <v>Acetylacetonperoxid. Vägtrafik. Vid lastning av svårhanterligt kolli från sidan på en trailer stötte detta mot  en dunk på en samlastad pall. Dunket punkterades och 25 liter vätska läckte ut. Räddningstjänst, absorbering, sanering.. Ovarsamhet vid truckkörning. Olämplig samlastning av farligt gods och annat gods.. Fortsatt utbildning med fokus på områdena truckkörning och farligt gods.. Rutiner och utbildning för truckkörning. Rutiner för lastning och lastsäkring.</v>
      </c>
      <c r="I136" s="4" t="s">
        <v>212</v>
      </c>
      <c r="J136" s="4">
        <v>0</v>
      </c>
      <c r="K136" s="4">
        <v>0</v>
      </c>
      <c r="L136" s="4">
        <v>0</v>
      </c>
      <c r="M136" s="4">
        <v>0</v>
      </c>
      <c r="N136" s="4">
        <v>0</v>
      </c>
      <c r="O136" s="4">
        <v>0</v>
      </c>
      <c r="P136" s="4">
        <v>0</v>
      </c>
      <c r="Q136" s="4">
        <v>0</v>
      </c>
      <c r="R136" s="4">
        <v>0</v>
      </c>
      <c r="S136" s="4">
        <v>0</v>
      </c>
      <c r="T136" s="3" t="s">
        <v>1299</v>
      </c>
    </row>
    <row r="137" spans="1:20" ht="150" x14ac:dyDescent="0.25">
      <c r="A137" s="3" t="s">
        <v>1126</v>
      </c>
      <c r="B137" s="7" t="s">
        <v>1429</v>
      </c>
      <c r="C137" s="3" t="s">
        <v>720</v>
      </c>
      <c r="D137" s="3" t="s">
        <v>1131</v>
      </c>
      <c r="E137" s="3" t="s">
        <v>1133</v>
      </c>
      <c r="F137" s="3" t="s">
        <v>1132</v>
      </c>
      <c r="G137" s="3" t="s">
        <v>1134</v>
      </c>
      <c r="H137" s="3" t="str">
        <f t="shared" si="2"/>
        <v>Smittförande avfall. Vägtrafik. Lådor med avfall välte under transport med läckage som följd. Sanering av lastutrymme. Ompackning.. Bristande lastsäkring. Lådornas utformning innebär att de är instabila vid stapling. Lockets utformning innebär att det ibland anbringas felaktigt och inte sluter tätt. . Avsändaren och mottagaren har gått igenom rutinerna för hur lock ska sättas på och hur kollin med olika vikt ska placeras. Pall och kollin kommer att inneslutas i stäckplast av avsändaren.. Rutiner för lastning och lastsäkring. Emballage. Samverkan mellan avsändare och mottagare.</v>
      </c>
      <c r="I137" s="4" t="s">
        <v>209</v>
      </c>
      <c r="J137" s="4">
        <v>1</v>
      </c>
      <c r="K137" s="4">
        <v>0</v>
      </c>
      <c r="L137" s="4">
        <v>0</v>
      </c>
      <c r="M137" s="4">
        <v>0</v>
      </c>
      <c r="N137" s="4">
        <v>0</v>
      </c>
      <c r="O137" s="4">
        <v>0</v>
      </c>
      <c r="P137" s="4">
        <v>0</v>
      </c>
      <c r="Q137" s="4">
        <v>0</v>
      </c>
      <c r="R137" s="4">
        <v>0</v>
      </c>
      <c r="S137" s="4">
        <v>0</v>
      </c>
    </row>
    <row r="138" spans="1:20" ht="75" x14ac:dyDescent="0.25">
      <c r="A138" s="3" t="s">
        <v>1127</v>
      </c>
      <c r="B138" s="7" t="s">
        <v>1429</v>
      </c>
      <c r="C138" s="3" t="s">
        <v>36</v>
      </c>
      <c r="D138" s="3" t="s">
        <v>1136</v>
      </c>
      <c r="E138" s="3" t="s">
        <v>1135</v>
      </c>
      <c r="F138" s="3" t="s">
        <v>1137</v>
      </c>
      <c r="G138" s="3" t="s">
        <v>1183</v>
      </c>
      <c r="H138" s="3" t="str">
        <f t="shared" si="2"/>
        <v xml:space="preserve">Metylmetakrylat. Vägtrafik. Vid flyttning av lastade fat med gaffeltruck uppstod ett mindre hål i ett fat och 2 liter vätska läckte ut. Invallning, sanering.. Ovarsamhet vid truckkörning. . Undvika att använda truck vid justering av placeringen av lastade fat.. Rutiner och utbildning för truckkörning. </v>
      </c>
      <c r="I138" s="4" t="s">
        <v>209</v>
      </c>
      <c r="J138" s="4">
        <v>1</v>
      </c>
      <c r="K138" s="4">
        <v>0</v>
      </c>
      <c r="L138" s="4">
        <v>0</v>
      </c>
      <c r="M138" s="4">
        <v>0</v>
      </c>
      <c r="N138" s="4">
        <v>0</v>
      </c>
      <c r="O138" s="4">
        <v>0</v>
      </c>
      <c r="P138" s="4">
        <v>0</v>
      </c>
      <c r="Q138" s="4">
        <v>0</v>
      </c>
      <c r="R138" s="4">
        <v>0</v>
      </c>
      <c r="S138" s="4">
        <v>0</v>
      </c>
      <c r="T138" s="3" t="s">
        <v>1304</v>
      </c>
    </row>
    <row r="139" spans="1:20" ht="120" x14ac:dyDescent="0.25">
      <c r="A139" s="3" t="s">
        <v>1138</v>
      </c>
      <c r="B139" s="7" t="s">
        <v>1429</v>
      </c>
      <c r="C139" s="3" t="s">
        <v>198</v>
      </c>
      <c r="D139" s="3" t="s">
        <v>1141</v>
      </c>
      <c r="E139" s="3" t="s">
        <v>1143</v>
      </c>
      <c r="F139" s="3" t="s">
        <v>1142</v>
      </c>
      <c r="G139" s="3" t="s">
        <v>693</v>
      </c>
      <c r="H139" s="3" t="str">
        <f t="shared" si="2"/>
        <v>Svavelsyra 98%. Vägtrafik. Vid lastning av tankbil på terminal överfylldes tanken. Föraren stoppade lastningen men 100 liter syra rann ut genom påfyllningsluckan. Neutralisering, uppumpning och sanering på mark. . Avsteg från instruktioner. (Ingen närmare förklaring.). Genomgång av lastningsrutiner med de förare som lastar vid terminalen. Undersöks om pumptidsbegränsning kan kopplas till den kvantitet som ska lastas.. Rutiner för lastning och lastsäkring.</v>
      </c>
      <c r="I139" s="4" t="s">
        <v>209</v>
      </c>
      <c r="J139" s="4">
        <v>1</v>
      </c>
      <c r="K139" s="4">
        <v>0</v>
      </c>
      <c r="L139" s="4">
        <v>0</v>
      </c>
      <c r="M139" s="4">
        <v>0</v>
      </c>
      <c r="N139" s="4">
        <v>0</v>
      </c>
      <c r="O139" s="4">
        <v>0</v>
      </c>
      <c r="P139" s="4">
        <v>0</v>
      </c>
      <c r="Q139" s="4">
        <v>0</v>
      </c>
      <c r="R139" s="4">
        <v>0</v>
      </c>
      <c r="S139" s="4">
        <v>0</v>
      </c>
      <c r="T139" s="3" t="s">
        <v>1299</v>
      </c>
    </row>
    <row r="140" spans="1:20" ht="120" x14ac:dyDescent="0.25">
      <c r="A140" s="3" t="s">
        <v>1139</v>
      </c>
      <c r="B140" s="7" t="s">
        <v>1429</v>
      </c>
      <c r="C140" s="3" t="s">
        <v>138</v>
      </c>
      <c r="D140" s="3" t="s">
        <v>1144</v>
      </c>
      <c r="E140" s="3" t="s">
        <v>1145</v>
      </c>
      <c r="F140" s="3" t="s">
        <v>1146</v>
      </c>
      <c r="G140" s="3" t="s">
        <v>1452</v>
      </c>
      <c r="H140" s="3" t="str">
        <f t="shared" si="2"/>
        <v>Salpetersyra. Vägtrafik. Vid manuell lastning av farligt avfall gick en plastdunk sönder och 25 liter syra rann ut. Föraren fick syrastänk på sig och fick uppsöka sjukhuset för kontroll.. Förpackningarna var 15 år gamla och höll inte vid lyftet.. Avsändaren borde informera sin personal att farligt gods måste vara inneslutet i godkända förpackningar. Information till förarna om riskerna med gamla förpackningar.. Emballage. Rutiner för lastning och lastsäkring.</v>
      </c>
      <c r="I140" s="4" t="s">
        <v>97</v>
      </c>
      <c r="J140" s="4">
        <v>0</v>
      </c>
      <c r="K140" s="4">
        <v>0</v>
      </c>
      <c r="L140" s="4">
        <v>0</v>
      </c>
      <c r="M140" s="4">
        <v>0</v>
      </c>
      <c r="N140" s="4">
        <v>1</v>
      </c>
      <c r="O140" s="4">
        <v>0</v>
      </c>
      <c r="P140" s="4">
        <v>0</v>
      </c>
      <c r="Q140" s="4">
        <v>0</v>
      </c>
      <c r="R140" s="4">
        <v>0</v>
      </c>
      <c r="S140" s="4">
        <v>0</v>
      </c>
      <c r="T140" s="3" t="s">
        <v>1299</v>
      </c>
    </row>
    <row r="141" spans="1:20" ht="135" x14ac:dyDescent="0.25">
      <c r="A141" s="3" t="s">
        <v>1140</v>
      </c>
      <c r="B141" s="7" t="s">
        <v>1429</v>
      </c>
      <c r="C141" s="3" t="s">
        <v>519</v>
      </c>
      <c r="D141" s="3" t="s">
        <v>1148</v>
      </c>
      <c r="E141" s="3" t="s">
        <v>1476</v>
      </c>
      <c r="F141" s="3" t="s">
        <v>1147</v>
      </c>
      <c r="H141" s="3" t="str">
        <f t="shared" si="2"/>
        <v xml:space="preserve">Svavelsyra. Vägtrafik. En förpackning med 5 kg svavelsyra skadades vid terminalhantering och innehållet läckte ut. (Ingen närmare beskrivning av händelsen eller åtgärderna!). (Orsaker anges inte). Samtal med berördpersonal. . </v>
      </c>
      <c r="I141" s="4" t="s">
        <v>212</v>
      </c>
      <c r="J141" s="4">
        <v>0</v>
      </c>
      <c r="K141" s="4">
        <v>0</v>
      </c>
      <c r="L141" s="4">
        <v>0</v>
      </c>
      <c r="M141" s="4">
        <v>0</v>
      </c>
      <c r="N141" s="4">
        <v>0</v>
      </c>
      <c r="O141" s="4">
        <v>0</v>
      </c>
      <c r="P141" s="4">
        <v>0</v>
      </c>
      <c r="Q141" s="4">
        <v>0</v>
      </c>
      <c r="R141" s="4">
        <v>0</v>
      </c>
      <c r="S141" s="4">
        <v>0</v>
      </c>
      <c r="T141" s="3" t="s">
        <v>1307</v>
      </c>
    </row>
    <row r="142" spans="1:20" ht="212.25" x14ac:dyDescent="0.25">
      <c r="A142" s="3" t="s">
        <v>1149</v>
      </c>
      <c r="B142" s="7" t="s">
        <v>1429</v>
      </c>
      <c r="C142" s="3" t="s">
        <v>9</v>
      </c>
      <c r="D142" s="3" t="s">
        <v>1508</v>
      </c>
      <c r="E142" s="3" t="s">
        <v>1152</v>
      </c>
      <c r="F142" s="3" t="s">
        <v>1153</v>
      </c>
      <c r="G142" s="3" t="s">
        <v>181</v>
      </c>
      <c r="H142" s="3" t="str">
        <f t="shared" si="2"/>
        <v>Bensin, diesel. Vägtrafik. Föraren väjde för en älg som kom upp på vägen men vände tillbaka in i skogen. Tankbil och släp körde av vägen och släpet välte och lade sig på taket. Inga personskador. Räddningstjänsten släckte brand i motor och förarhytt. 11 m3 bensin och 6 m3 diesel rann ut. Överpumpning och bärgning. Sanering genom uppsugning och grävning. Utsläppet spreds till en närbelägen sjö.. Undanmanöver och avåkning. (Bakomliggande orsaker anges inte men åtgärden antyder att man anser att föraren har brustit.). Föraren som är ung och inte erfaren får inte köra bensin tills vidare. . Riskbedömning i trafiken.</v>
      </c>
      <c r="I142" s="4" t="s">
        <v>1309</v>
      </c>
      <c r="J142" s="4">
        <v>1</v>
      </c>
      <c r="K142" s="4">
        <v>0</v>
      </c>
      <c r="L142" s="4">
        <v>0</v>
      </c>
      <c r="M142" s="4">
        <v>0</v>
      </c>
      <c r="N142" s="4">
        <v>0</v>
      </c>
      <c r="O142" s="4">
        <v>0</v>
      </c>
      <c r="P142" s="4" t="s">
        <v>1154</v>
      </c>
      <c r="Q142" s="4">
        <v>3</v>
      </c>
      <c r="R142" s="4">
        <v>1</v>
      </c>
      <c r="S142" s="4">
        <v>3</v>
      </c>
      <c r="T142" s="3" t="s">
        <v>1308</v>
      </c>
    </row>
    <row r="143" spans="1:20" ht="135" x14ac:dyDescent="0.25">
      <c r="A143" s="3" t="s">
        <v>1150</v>
      </c>
      <c r="B143" s="7" t="s">
        <v>1429</v>
      </c>
      <c r="C143" s="3" t="s">
        <v>68</v>
      </c>
      <c r="D143" s="3" t="s">
        <v>1155</v>
      </c>
      <c r="E143" s="3" t="s">
        <v>1156</v>
      </c>
      <c r="F143" s="3" t="s">
        <v>1157</v>
      </c>
      <c r="G143" s="3" t="s">
        <v>1039</v>
      </c>
      <c r="H143" s="3" t="str">
        <f t="shared" si="2"/>
        <v>Diesel. Vägtrafik. Vid lossning till en vägfärja överfylldes färjans tank och 10 liter diesel rann ut i havet. Räddningstjänst.. Färjan saknade överfyllnings-skydd varför besättningen skulle signalera till föraren när tanken var full. I tanken bildades övertryck vilket ledde till utsläppet.. Intern diskusion om hur leverans ska ske till färja där överfyllnadsskydd saknas. . Rutiner för lossning.</v>
      </c>
      <c r="I143" s="4" t="s">
        <v>209</v>
      </c>
      <c r="J143" s="4">
        <v>1</v>
      </c>
      <c r="K143" s="4">
        <v>0</v>
      </c>
      <c r="L143" s="4">
        <v>0</v>
      </c>
      <c r="M143" s="4">
        <v>0</v>
      </c>
      <c r="N143" s="4">
        <v>0</v>
      </c>
      <c r="O143" s="4">
        <v>0</v>
      </c>
      <c r="P143" s="4">
        <v>0</v>
      </c>
      <c r="Q143" s="4">
        <v>0</v>
      </c>
      <c r="R143" s="4">
        <v>0</v>
      </c>
      <c r="S143" s="4">
        <v>0</v>
      </c>
      <c r="T143" s="3" t="s">
        <v>1306</v>
      </c>
    </row>
    <row r="144" spans="1:20" ht="195" x14ac:dyDescent="0.25">
      <c r="A144" s="3" t="s">
        <v>1151</v>
      </c>
      <c r="B144" s="7" t="s">
        <v>18</v>
      </c>
      <c r="C144" s="3" t="s">
        <v>1453</v>
      </c>
      <c r="D144" s="3" t="s">
        <v>1159</v>
      </c>
      <c r="E144" s="3" t="s">
        <v>1158</v>
      </c>
      <c r="H144" s="3" t="str">
        <f t="shared" si="2"/>
        <v xml:space="preserve">Annodenschlamm (frätande ämne, giftigt n-o-s). Järnväg. Vid en tågurspårning innehöll två av elva vagnar storsäckar med farligt gods (nickel- och kopparsulfat). Två säckar skadades så att 2 ton läckte ut och krävde sanering. Två personer skadades vid olyckan. . Rälsbrott ledde till urspårningen. Banan har en standard som inte svarar mot den belastning spåret utsätts för till följd av 
ökande axellaster, hastighet och trafikmängd.. . </v>
      </c>
      <c r="I144" s="4" t="s">
        <v>1311</v>
      </c>
      <c r="J144" s="4">
        <v>3</v>
      </c>
      <c r="K144" s="4">
        <v>0</v>
      </c>
      <c r="L144" s="4">
        <v>0</v>
      </c>
      <c r="M144" s="4">
        <v>2</v>
      </c>
      <c r="N144" s="4">
        <v>1</v>
      </c>
      <c r="O144" s="4">
        <v>0</v>
      </c>
      <c r="P144" s="4">
        <v>0</v>
      </c>
      <c r="Q144" s="4">
        <v>0</v>
      </c>
      <c r="R144" s="4">
        <v>0</v>
      </c>
      <c r="S144" s="4">
        <v>1</v>
      </c>
      <c r="T144" s="3" t="s">
        <v>1310</v>
      </c>
    </row>
    <row r="145" spans="1:20" ht="195" x14ac:dyDescent="0.25">
      <c r="A145" s="3" t="s">
        <v>1160</v>
      </c>
      <c r="B145" s="7" t="s">
        <v>1429</v>
      </c>
      <c r="C145" s="3" t="s">
        <v>198</v>
      </c>
      <c r="D145" s="3" t="s">
        <v>1164</v>
      </c>
      <c r="E145" s="3" t="s">
        <v>1165</v>
      </c>
      <c r="F145" s="3" t="s">
        <v>1166</v>
      </c>
      <c r="G145" s="3" t="s">
        <v>916</v>
      </c>
      <c r="H145" s="3" t="str">
        <f t="shared" si="2"/>
        <v>Svavelsyra 98%. Vägtrafik. Efter avslutad lossning sprutar syra ut genom en tryckluftsanslutning i samband med att slangar ska rengöras och kopplas bort. Föraren fick allvarliga frätskador på  arm, hals, kinder , haka och bröst som krävde sjukhusvård och sjukskrivning. Räddningstjänst, sanering. En ventil stod öppen som skulle ha varit stängd. Ventilens handtag var placerat så att det var svårt att se i vilket läge det stod. Luftanslutningen var riktad uppåt. . Luftanslutningen ska vändas så att den pekar nedåt eller åt sidan. Ventilen ska vändas så att avstängningshantaget blir bättre synligt. Ändrad rutin så att locket till luftanslutningen tas av innan rörsystemet trycksätts.. Rutiner för lossning. Handhavande av ventiler.</v>
      </c>
      <c r="I145" s="4" t="s">
        <v>97</v>
      </c>
      <c r="J145" s="4">
        <v>0</v>
      </c>
      <c r="K145" s="4">
        <v>0</v>
      </c>
      <c r="L145" s="4">
        <v>0</v>
      </c>
      <c r="M145" s="4">
        <v>1</v>
      </c>
      <c r="N145" s="4">
        <v>0</v>
      </c>
      <c r="O145" s="4">
        <v>0</v>
      </c>
      <c r="P145" s="4">
        <v>0</v>
      </c>
      <c r="Q145" s="4">
        <v>0</v>
      </c>
      <c r="R145" s="4">
        <v>0</v>
      </c>
      <c r="S145" s="4">
        <v>0</v>
      </c>
      <c r="T145" s="3" t="s">
        <v>1548</v>
      </c>
    </row>
    <row r="146" spans="1:20" ht="180" x14ac:dyDescent="0.25">
      <c r="A146" s="3" t="s">
        <v>1161</v>
      </c>
      <c r="B146" s="7" t="s">
        <v>1429</v>
      </c>
      <c r="C146" s="3" t="s">
        <v>1167</v>
      </c>
      <c r="D146" s="3" t="s">
        <v>1168</v>
      </c>
      <c r="E146" s="3" t="s">
        <v>1117</v>
      </c>
      <c r="F146" s="3" t="s">
        <v>1169</v>
      </c>
      <c r="G146" s="3" t="s">
        <v>1186</v>
      </c>
      <c r="H146" s="3" t="str">
        <f t="shared" si="2"/>
        <v>Metyetylketon-peroxid. Vägtrafik. Vid lossning av pall med dunkar kördes pallen mot en annan pall. Två dunkar skadades och 35 liter vätska läckte ut på lastbilsflaket. Läckaget vallades in. Kemiakuten, räddningstjänst, sanering, bortförsel. Tre personer fick åka till sjukhus varav en blev inlagd för observation. Inga personskador.. Ovarsamhet vid truckkörning.. Diskussion med avsändaren om möjligheten att  förbättra emballaget och skyddet för förpackningarna. Utvärdering av nödlägesrutinerna vid spill av farligt gods. Information till truckförare och terminal-arbetare.. Rutiner och utbildning för truckkörning. Emballage. Nödlägesrutiner.</v>
      </c>
      <c r="I146" s="4" t="s">
        <v>586</v>
      </c>
      <c r="J146" s="4">
        <v>1</v>
      </c>
      <c r="K146" s="4">
        <v>0</v>
      </c>
      <c r="L146" s="4">
        <v>0</v>
      </c>
      <c r="M146" s="4">
        <v>1</v>
      </c>
      <c r="N146" s="4">
        <v>1</v>
      </c>
      <c r="O146" s="4">
        <v>0</v>
      </c>
      <c r="P146" s="4">
        <v>0</v>
      </c>
      <c r="Q146" s="4">
        <v>0</v>
      </c>
      <c r="R146" s="4">
        <v>0</v>
      </c>
      <c r="S146" s="4">
        <v>0</v>
      </c>
      <c r="T146" s="3" t="s">
        <v>1304</v>
      </c>
    </row>
    <row r="147" spans="1:20" ht="135" x14ac:dyDescent="0.25">
      <c r="A147" s="3" t="s">
        <v>1162</v>
      </c>
      <c r="B147" s="7" t="s">
        <v>1429</v>
      </c>
      <c r="C147" s="3" t="s">
        <v>1526</v>
      </c>
      <c r="D147" s="3" t="s">
        <v>1170</v>
      </c>
      <c r="E147" s="3" t="s">
        <v>1478</v>
      </c>
      <c r="F147" s="3" t="s">
        <v>1473</v>
      </c>
      <c r="G147" s="3" t="s">
        <v>1005</v>
      </c>
      <c r="H147" s="3" t="str">
        <f t="shared" si="2"/>
        <v>Fosforsyra (lösning 75%). Vägtrafik. Fordonets slang brast vid lossning till mottagarens cistern. Cirka 1600 kg syra rann ut innanför en invallning och sanerades av mottagarens personal. Föraren fick syra över sig, nödduschade sig och fördes med ambulans för kontroll.. Orsak anges som brister i underhåll.. (Åtgärder anges inte). Funktion och skick hos fordon.</v>
      </c>
      <c r="I147" s="4" t="s">
        <v>97</v>
      </c>
      <c r="J147" s="4">
        <v>0</v>
      </c>
      <c r="K147" s="4">
        <v>0</v>
      </c>
      <c r="L147" s="4">
        <v>0</v>
      </c>
      <c r="M147" s="4">
        <v>0</v>
      </c>
      <c r="N147" s="4">
        <v>1</v>
      </c>
      <c r="O147" s="4">
        <v>0</v>
      </c>
      <c r="P147" s="4">
        <v>0</v>
      </c>
      <c r="Q147" s="4">
        <v>0</v>
      </c>
      <c r="R147" s="4">
        <v>0</v>
      </c>
      <c r="S147" s="4">
        <v>0</v>
      </c>
      <c r="T147" s="3" t="s">
        <v>1313</v>
      </c>
    </row>
    <row r="148" spans="1:20" ht="120" x14ac:dyDescent="0.25">
      <c r="A148" s="3" t="s">
        <v>1163</v>
      </c>
      <c r="B148" s="7" t="s">
        <v>1429</v>
      </c>
      <c r="C148" s="3" t="s">
        <v>68</v>
      </c>
      <c r="D148" s="3" t="s">
        <v>1173</v>
      </c>
      <c r="E148" s="3" t="s">
        <v>1171</v>
      </c>
      <c r="F148" s="3" t="s">
        <v>1172</v>
      </c>
      <c r="G148" s="3" t="s">
        <v>305</v>
      </c>
      <c r="H148" s="3" t="str">
        <f t="shared" si="2"/>
        <v>Diesel. Vägtrafik. En tankbil med släp gled av vägen i en landsvägsstigning och välte. Släpet läckte ut 1000 liter diesel ur domluckorna. Föraren skadades och fördes till sjukhus. Räddningstjänst, sanering.. Blixthalka.. Förare måste kontrollera att domluckorna är ordentligt åtdragna. Diskussion med vägverket att se till att E10 börjar underhållas bättre, särskilt vintertid. . Riskbedömning i trafiken. Attityder till riskhantering.</v>
      </c>
      <c r="I148" s="4" t="s">
        <v>586</v>
      </c>
      <c r="J148" s="4">
        <v>1</v>
      </c>
      <c r="K148" s="4">
        <v>0</v>
      </c>
      <c r="L148" s="4">
        <v>0</v>
      </c>
      <c r="M148" s="4">
        <v>1</v>
      </c>
      <c r="N148" s="4">
        <v>0</v>
      </c>
      <c r="O148" s="4">
        <v>0</v>
      </c>
      <c r="P148" s="4">
        <v>0</v>
      </c>
      <c r="Q148" s="4">
        <v>0</v>
      </c>
      <c r="R148" s="4">
        <v>0</v>
      </c>
      <c r="S148" s="4">
        <v>0</v>
      </c>
      <c r="T148" s="3" t="s">
        <v>1306</v>
      </c>
    </row>
    <row r="149" spans="1:20" ht="165" x14ac:dyDescent="0.25">
      <c r="A149" s="3" t="s">
        <v>1174</v>
      </c>
      <c r="B149" s="7" t="s">
        <v>1429</v>
      </c>
      <c r="C149" s="3" t="s">
        <v>554</v>
      </c>
      <c r="D149" s="3" t="s">
        <v>1341</v>
      </c>
      <c r="E149" s="3" t="s">
        <v>1180</v>
      </c>
      <c r="F149" s="3" t="s">
        <v>1179</v>
      </c>
      <c r="G149" s="3" t="s">
        <v>638</v>
      </c>
      <c r="H149" s="3" t="str">
        <f t="shared" si="2"/>
        <v xml:space="preserve">Ammoniumnitrat. Vägtrafik. Lastbilen fick sladd i en svag kurva på en 50-sträcka, körde av vägen och rullade runt. Föraren klarade sig utan fysiska skador. Räddnings-tjänst, bärgning, sanering. 1500 kg av lasten läckte ut.. Halka.. Informera samtliga förare om riskerna och fortsätta med utbildning i halkkörning. Möjligheterna för utbildning på halkbana med tung lastbil i norra Sverige har varit mycket begränsad det saknas halkbanor för tunga fordon. Vad kan Räddningsverket gör för att underlätta detta?. Riskbedömning i trafiken. </v>
      </c>
      <c r="I149" s="4" t="s">
        <v>209</v>
      </c>
      <c r="J149" s="4">
        <v>1</v>
      </c>
      <c r="K149" s="4">
        <v>0</v>
      </c>
      <c r="L149" s="4">
        <v>0</v>
      </c>
      <c r="M149" s="4">
        <v>0</v>
      </c>
      <c r="N149" s="4">
        <v>0</v>
      </c>
      <c r="O149" s="4">
        <v>0</v>
      </c>
      <c r="P149" s="4">
        <v>0</v>
      </c>
      <c r="Q149" s="4">
        <v>0</v>
      </c>
      <c r="R149" s="4">
        <v>0</v>
      </c>
      <c r="S149" s="4">
        <v>0</v>
      </c>
      <c r="T149" s="3" t="s">
        <v>1342</v>
      </c>
    </row>
    <row r="150" spans="1:20" ht="165" x14ac:dyDescent="0.25">
      <c r="A150" s="3" t="s">
        <v>1175</v>
      </c>
      <c r="B150" s="7" t="s">
        <v>1429</v>
      </c>
      <c r="C150" s="3" t="s">
        <v>1489</v>
      </c>
      <c r="D150" s="3" t="s">
        <v>1189</v>
      </c>
      <c r="E150" s="3" t="s">
        <v>1190</v>
      </c>
      <c r="F150" s="3" t="s">
        <v>1473</v>
      </c>
      <c r="G150" s="3" t="s">
        <v>1005</v>
      </c>
      <c r="H150" s="3" t="str">
        <f t="shared" si="2"/>
        <v>Väteperoxid (vattenlösning). Vägtrafik. Vid en sväng i en korsning välte tankbilen, medan släpet blev stående. Tanken på bilen sprack vilket ledde till läckage. Cirka 1000 kg väteperoxid rann ut på vägbanan. Föraren skadades lindrigt och fördes till sjukhus. Räddningstjänst, vattenbeljutning, tätning, överpumpning, bärgning. . Brott på lutningsstabilisatorn på bakaxeln ledde till att bilen välte vid svängen.. (Åtgärder anges inte). Funktion och skick hos fordon.</v>
      </c>
      <c r="I150" s="4" t="s">
        <v>97</v>
      </c>
      <c r="J150" s="4">
        <v>0</v>
      </c>
      <c r="K150" s="4">
        <v>0</v>
      </c>
      <c r="L150" s="4">
        <v>0</v>
      </c>
      <c r="M150" s="4">
        <v>0</v>
      </c>
      <c r="N150" s="4">
        <v>1</v>
      </c>
      <c r="O150" s="4">
        <v>0</v>
      </c>
      <c r="P150" s="4">
        <v>0</v>
      </c>
      <c r="Q150" s="4">
        <v>0</v>
      </c>
      <c r="R150" s="4">
        <v>0</v>
      </c>
      <c r="S150" s="4">
        <v>0</v>
      </c>
      <c r="T150" s="3" t="s">
        <v>1299</v>
      </c>
    </row>
    <row r="151" spans="1:20" ht="90" x14ac:dyDescent="0.25">
      <c r="A151" s="3" t="s">
        <v>1176</v>
      </c>
      <c r="B151" s="7" t="s">
        <v>1429</v>
      </c>
      <c r="C151" s="3" t="s">
        <v>1527</v>
      </c>
      <c r="D151" s="3" t="s">
        <v>1191</v>
      </c>
      <c r="E151" s="3" t="s">
        <v>1192</v>
      </c>
      <c r="F151" s="3" t="s">
        <v>1193</v>
      </c>
      <c r="G151" s="3" t="s">
        <v>305</v>
      </c>
      <c r="H151" s="3" t="str">
        <f t="shared" si="2"/>
        <v>Kväve (flytande). Vägtrafik. Vid backning gick släpet ner i diket på höger sida och välte. Tanken blev bucklig men inget läckage uppstod.. Föraren missade korsningen och skulle backa tillbaka och svänga. Det var mörkt och regn.. "Piggare chaufför" [sic!]. Riskbedömning i trafiken. Attityder till riskhantering.</v>
      </c>
      <c r="I151" s="4" t="s">
        <v>212</v>
      </c>
      <c r="J151" s="4">
        <v>0</v>
      </c>
      <c r="K151" s="4">
        <v>0</v>
      </c>
      <c r="L151" s="4">
        <v>0</v>
      </c>
      <c r="M151" s="4">
        <v>0</v>
      </c>
      <c r="N151" s="4">
        <v>0</v>
      </c>
      <c r="O151" s="4">
        <v>0</v>
      </c>
      <c r="P151" s="4">
        <v>0</v>
      </c>
      <c r="Q151" s="4">
        <v>0</v>
      </c>
      <c r="R151" s="4">
        <v>0</v>
      </c>
      <c r="S151" s="4">
        <v>0</v>
      </c>
      <c r="T151" s="3" t="s">
        <v>1194</v>
      </c>
    </row>
    <row r="152" spans="1:20" ht="60" x14ac:dyDescent="0.25">
      <c r="A152" s="3" t="s">
        <v>1177</v>
      </c>
      <c r="B152" s="7" t="s">
        <v>1429</v>
      </c>
      <c r="C152" s="3" t="s">
        <v>1195</v>
      </c>
      <c r="D152" s="3" t="s">
        <v>1196</v>
      </c>
      <c r="E152" s="3" t="s">
        <v>1198</v>
      </c>
      <c r="F152" s="3" t="s">
        <v>1197</v>
      </c>
      <c r="G152" s="3" t="s">
        <v>1235</v>
      </c>
      <c r="H152" s="3" t="str">
        <f t="shared" si="2"/>
        <v>Ammunition. Vägtrafik. 150 kg patroner till handeldvapen stals vid ett inbrott i ett parkerat släp. . Stöld.. Denna vara kommer inte att lastas på fordon som kommer att parkeras före leverans..  Parkerade fordon.</v>
      </c>
      <c r="I152" s="4" t="s">
        <v>212</v>
      </c>
      <c r="J152" s="4">
        <v>0</v>
      </c>
      <c r="K152" s="4">
        <v>0</v>
      </c>
      <c r="L152" s="4">
        <v>0</v>
      </c>
      <c r="M152" s="4">
        <v>0</v>
      </c>
      <c r="N152" s="4">
        <v>0</v>
      </c>
      <c r="O152" s="4">
        <v>0</v>
      </c>
      <c r="P152" s="4">
        <v>0</v>
      </c>
      <c r="Q152" s="4">
        <v>0</v>
      </c>
      <c r="R152" s="4">
        <v>0</v>
      </c>
      <c r="S152" s="4">
        <v>0</v>
      </c>
    </row>
    <row r="153" spans="1:20" ht="105" x14ac:dyDescent="0.25">
      <c r="A153" s="3" t="s">
        <v>1178</v>
      </c>
      <c r="B153" s="7" t="s">
        <v>1429</v>
      </c>
      <c r="C153" s="3" t="s">
        <v>720</v>
      </c>
      <c r="D153" s="3" t="s">
        <v>1199</v>
      </c>
      <c r="E153" s="3" t="s">
        <v>1200</v>
      </c>
      <c r="F153" s="3" t="s">
        <v>1201</v>
      </c>
      <c r="G153" s="3" t="s">
        <v>1202</v>
      </c>
      <c r="H153" s="3" t="str">
        <f t="shared" si="2"/>
        <v>Smittförande avfall. Vägtrafik. Vid manuell lastning av avfall i plastsäckar från folktand-vårdens soprum fick föraren flera stick av kanyler. Föraren kände obehag och oro och gick på uppföljande undersökningar under ett år.. Bristfällig förpackning. Avsaknad av rutiner för hantering av farligt gods.. Kontakt med avsändaren som ska se över sina rutiner.. Emballage. Kunskap om regelverket.</v>
      </c>
      <c r="I153" s="4" t="s">
        <v>97</v>
      </c>
      <c r="J153" s="4">
        <v>0</v>
      </c>
      <c r="K153" s="4">
        <v>0</v>
      </c>
      <c r="L153" s="4">
        <v>0</v>
      </c>
      <c r="M153" s="4">
        <v>0</v>
      </c>
      <c r="N153" s="4">
        <v>1</v>
      </c>
      <c r="O153" s="4">
        <v>0</v>
      </c>
      <c r="P153" s="4">
        <v>0</v>
      </c>
      <c r="Q153" s="4">
        <v>0</v>
      </c>
      <c r="R153" s="4">
        <v>0</v>
      </c>
      <c r="S153" s="4">
        <v>0</v>
      </c>
    </row>
    <row r="154" spans="1:20" ht="75" x14ac:dyDescent="0.25">
      <c r="A154" s="3" t="s">
        <v>1203</v>
      </c>
      <c r="B154" s="7" t="s">
        <v>1429</v>
      </c>
      <c r="C154" s="3" t="s">
        <v>1207</v>
      </c>
      <c r="D154" s="3" t="s">
        <v>1210</v>
      </c>
      <c r="E154" s="3" t="s">
        <v>1208</v>
      </c>
      <c r="F154" s="3" t="s">
        <v>1209</v>
      </c>
      <c r="G154" s="3" t="s">
        <v>1097</v>
      </c>
      <c r="H154" s="3" t="str">
        <f t="shared" si="2"/>
        <v>Butanol. Vägtrafik. Vid lossning av en IBC från en trailer fastnade en tappkran i trailern och gick av, varvid 800 liter butanol läckte ut. Räddningstjänst.. Bristfällig konstruktion.. Kontakt med avsändaren angående konstruktionen.. Emballage.</v>
      </c>
      <c r="I154" s="4" t="s">
        <v>209</v>
      </c>
      <c r="J154" s="4">
        <v>1</v>
      </c>
      <c r="K154" s="4">
        <v>0</v>
      </c>
      <c r="L154" s="4">
        <v>0</v>
      </c>
      <c r="M154" s="4">
        <v>0</v>
      </c>
      <c r="N154" s="4">
        <v>0</v>
      </c>
      <c r="O154" s="4">
        <v>0</v>
      </c>
      <c r="P154" s="4">
        <v>0</v>
      </c>
      <c r="Q154" s="4">
        <v>0</v>
      </c>
      <c r="R154" s="4">
        <v>0</v>
      </c>
      <c r="S154" s="4">
        <v>0</v>
      </c>
      <c r="T154" s="3" t="s">
        <v>1314</v>
      </c>
    </row>
    <row r="155" spans="1:20" ht="75" x14ac:dyDescent="0.25">
      <c r="A155" s="3" t="s">
        <v>1204</v>
      </c>
      <c r="B155" s="7" t="s">
        <v>1539</v>
      </c>
      <c r="C155" s="3" t="s">
        <v>761</v>
      </c>
      <c r="D155" s="3" t="s">
        <v>1211</v>
      </c>
      <c r="E155" s="3" t="s">
        <v>1212</v>
      </c>
      <c r="F155" s="3" t="s">
        <v>1213</v>
      </c>
      <c r="G155" s="3" t="s">
        <v>1202</v>
      </c>
      <c r="H155" s="3" t="str">
        <f t="shared" si="2"/>
        <v>Radioaktivt ämne. Luftfart, vägtrafik. Skadad förpackning upptäckt.. Förpackningen har utsatts för väta och fått en fuktskada.. Möte med avsändaren för att klargöra att det är förbjudet att mottaga och transportera skadat gods.
. Emballage. Kunskap om regelverket.</v>
      </c>
      <c r="I155" s="4" t="s">
        <v>212</v>
      </c>
      <c r="J155" s="4">
        <v>0</v>
      </c>
      <c r="K155" s="4">
        <v>0</v>
      </c>
      <c r="L155" s="4">
        <v>0</v>
      </c>
      <c r="M155" s="4">
        <v>0</v>
      </c>
      <c r="N155" s="4">
        <v>0</v>
      </c>
      <c r="O155" s="4">
        <v>0</v>
      </c>
      <c r="P155" s="4">
        <v>0</v>
      </c>
      <c r="Q155" s="4">
        <v>0</v>
      </c>
      <c r="R155" s="4">
        <v>0</v>
      </c>
      <c r="S155" s="4">
        <v>0</v>
      </c>
    </row>
    <row r="156" spans="1:20" ht="270" x14ac:dyDescent="0.25">
      <c r="A156" s="3" t="s">
        <v>1205</v>
      </c>
      <c r="B156" s="7" t="s">
        <v>1429</v>
      </c>
      <c r="C156" s="3" t="s">
        <v>68</v>
      </c>
      <c r="D156" s="3" t="s">
        <v>1215</v>
      </c>
      <c r="E156" s="3" t="s">
        <v>1216</v>
      </c>
      <c r="F156" s="3" t="s">
        <v>1217</v>
      </c>
      <c r="G156" s="3" t="s">
        <v>910</v>
      </c>
      <c r="H156" s="3" t="str">
        <f t="shared" si="2"/>
        <v>Diesel. Vägtrafik. Vid lastning av ett tanksläp överfylldes ett fack varvid 200 liter diesel rann ut. Sanering.. När ett fack var fullt flyttade föraren överfyllningsskyddet till nästa fack men glömde flytta fyllningsslangen. När lastningen fortsatte överfylldes det redan fulla facket. Skvallerrör på avluftningsventil användes inte, eftersom anslutningen var placerad på ett svåråtkomligt ställe. . Inga särskilda åtgärder. .Föraren har många års erfarenhet av tankbilskörning. Anslutning till skvallerrör flyttas.. Rutiner för lastning och lastsäkring. Handhavande av överfyllningsskydd.</v>
      </c>
      <c r="I156" s="4" t="s">
        <v>209</v>
      </c>
      <c r="J156" s="4">
        <v>1</v>
      </c>
      <c r="K156" s="4">
        <v>0</v>
      </c>
      <c r="L156" s="4">
        <v>0</v>
      </c>
      <c r="M156" s="4">
        <v>0</v>
      </c>
      <c r="N156" s="4">
        <v>0</v>
      </c>
      <c r="O156" s="4">
        <v>0</v>
      </c>
      <c r="P156" s="4">
        <v>0</v>
      </c>
      <c r="Q156" s="4">
        <v>0</v>
      </c>
      <c r="R156" s="4">
        <v>0</v>
      </c>
      <c r="S156" s="4">
        <v>0</v>
      </c>
      <c r="T156" s="3" t="s">
        <v>1549</v>
      </c>
    </row>
    <row r="157" spans="1:20" ht="150" x14ac:dyDescent="0.25">
      <c r="A157" s="3" t="s">
        <v>876</v>
      </c>
      <c r="B157" s="7" t="s">
        <v>1429</v>
      </c>
      <c r="C157" s="3" t="s">
        <v>150</v>
      </c>
      <c r="D157" s="3" t="s">
        <v>1206</v>
      </c>
      <c r="E157" s="3" t="s">
        <v>883</v>
      </c>
      <c r="F157" s="3" t="s">
        <v>882</v>
      </c>
      <c r="G157" s="3" t="s">
        <v>881</v>
      </c>
      <c r="H157" s="3" t="str">
        <f t="shared" si="2"/>
        <v xml:space="preserve">Bensin. Vägtrafik. Vid passage av ett vägarbete kom lastbilens högra framhjul  utanför vägkanten och bil och släp skar ner i diket. Föraren lyckades få tillbaka lastbilen på vägbanan men släpet gick omkull. Inget läckage. Räddningstjänst, överpumpning, bärgning.. Vägbanans bredd var begränsad till 3 meter med koner. Fordonets bredd är 2,5 meter. Hög asfaltkant mot diket.. "Vid osäkerhet stanna  och flytta konerna" [sic]. "Kan hända vem som helst som åker där vägens bredd är 3m där vägverket sätter gränser. (Katastrofalt dåligt)". Riskbedömning i trafiken. Attityder till riskhantering. </v>
      </c>
      <c r="I157" s="4" t="s">
        <v>212</v>
      </c>
      <c r="J157" s="4">
        <v>0</v>
      </c>
      <c r="K157" s="4">
        <v>0</v>
      </c>
      <c r="L157" s="4">
        <v>0</v>
      </c>
      <c r="M157" s="4">
        <v>0</v>
      </c>
      <c r="N157" s="4">
        <v>0</v>
      </c>
      <c r="O157" s="4">
        <v>0</v>
      </c>
      <c r="P157" s="4">
        <v>0</v>
      </c>
      <c r="Q157" s="4">
        <v>0</v>
      </c>
      <c r="R157" s="4">
        <v>0</v>
      </c>
      <c r="S157" s="4">
        <v>0</v>
      </c>
    </row>
    <row r="158" spans="1:20" ht="135" x14ac:dyDescent="0.25">
      <c r="A158" s="3" t="s">
        <v>877</v>
      </c>
      <c r="B158" s="7" t="s">
        <v>1429</v>
      </c>
      <c r="C158" s="3" t="s">
        <v>884</v>
      </c>
      <c r="D158" s="3" t="s">
        <v>1105</v>
      </c>
      <c r="E158" s="3" t="s">
        <v>885</v>
      </c>
      <c r="F158" s="3" t="s">
        <v>886</v>
      </c>
      <c r="G158" s="3" t="s">
        <v>939</v>
      </c>
      <c r="H158" s="3" t="str">
        <f t="shared" si="2"/>
        <v>Ammoniaklösning. Vägtrafik. Personbil körde över på fel sida och frontalkrockade med tankfordonet. Föraren av personbilen omkom medan tankfordonets förare klarade sig oskadd. Släpet välte och  10 ton ammoniak läckte ut. Räddningstjänst, utrymning av fastigheter, bärgning. . Avsiktlig handling.. Stöd till föraren.. Självmord.</v>
      </c>
      <c r="I158" s="4" t="s">
        <v>494</v>
      </c>
      <c r="J158" s="4">
        <v>0</v>
      </c>
      <c r="K158" s="4">
        <v>0</v>
      </c>
      <c r="L158" s="4">
        <v>4</v>
      </c>
      <c r="M158" s="4">
        <v>0</v>
      </c>
      <c r="N158" s="4">
        <v>0</v>
      </c>
      <c r="O158" s="4">
        <v>2</v>
      </c>
      <c r="P158" s="4">
        <v>0</v>
      </c>
      <c r="Q158" s="4">
        <v>0</v>
      </c>
      <c r="R158" s="4">
        <v>1</v>
      </c>
      <c r="S158" s="4">
        <v>0</v>
      </c>
      <c r="T158" s="3" t="s">
        <v>1316</v>
      </c>
    </row>
    <row r="159" spans="1:20" ht="75" x14ac:dyDescent="0.25">
      <c r="A159" s="3" t="s">
        <v>1218</v>
      </c>
      <c r="B159" s="7" t="s">
        <v>1429</v>
      </c>
      <c r="C159" s="3" t="s">
        <v>256</v>
      </c>
      <c r="D159" s="3" t="s">
        <v>1222</v>
      </c>
      <c r="E159" s="3" t="s">
        <v>1224</v>
      </c>
      <c r="F159" s="3" t="s">
        <v>1223</v>
      </c>
      <c r="G159" s="3" t="s">
        <v>181</v>
      </c>
      <c r="H159" s="3" t="str">
        <f t="shared" si="2"/>
        <v>Propan. Vägtrafik. En tankbil körde i diket i en kurva i dåligt väglag. Inget läckage. Räddningstjänst, överpumpning, bärgning. Krisstöd till föraren.. Snöfall och halka.. Genomgång med alla förare om hur man ska agera vid snöfall och halka.. Riskbedömning i trafiken.</v>
      </c>
      <c r="I159" s="4" t="s">
        <v>212</v>
      </c>
      <c r="J159" s="4">
        <v>0</v>
      </c>
      <c r="K159" s="4">
        <v>0</v>
      </c>
      <c r="L159" s="4">
        <v>0</v>
      </c>
      <c r="M159" s="4">
        <v>0</v>
      </c>
      <c r="N159" s="4">
        <v>0</v>
      </c>
      <c r="O159" s="4">
        <v>0</v>
      </c>
      <c r="P159" s="4">
        <v>0</v>
      </c>
      <c r="Q159" s="4">
        <v>0</v>
      </c>
      <c r="R159" s="4">
        <v>0</v>
      </c>
      <c r="S159" s="4">
        <v>0</v>
      </c>
    </row>
    <row r="160" spans="1:20" ht="120" x14ac:dyDescent="0.25">
      <c r="A160" s="3" t="s">
        <v>1219</v>
      </c>
      <c r="B160" s="7" t="s">
        <v>1429</v>
      </c>
      <c r="C160" s="3" t="s">
        <v>150</v>
      </c>
      <c r="D160" s="3" t="s">
        <v>1225</v>
      </c>
      <c r="E160" s="3" t="s">
        <v>1226</v>
      </c>
      <c r="F160" s="3" t="s">
        <v>1227</v>
      </c>
      <c r="G160" s="3" t="s">
        <v>881</v>
      </c>
      <c r="H160" s="3" t="str">
        <f t="shared" si="2"/>
        <v xml:space="preserve">Bensin. Vägtrafik. Föraren fick sladd i samband med en inbromsning vid en olycksplats. Fordonet gled av vägen och välte. Inget läckage. Överpumpning och bärgning.. 10-15 cm snö på vägbanan. Blixthalka. . "Bättre väghållning" [sic]. Riskbedömning i trafiken. Attityder till riskhantering. </v>
      </c>
      <c r="I160" s="4" t="s">
        <v>212</v>
      </c>
      <c r="J160" s="4">
        <v>0</v>
      </c>
      <c r="K160" s="4">
        <v>0</v>
      </c>
      <c r="L160" s="4">
        <v>0</v>
      </c>
      <c r="M160" s="4">
        <v>0</v>
      </c>
      <c r="N160" s="4">
        <v>0</v>
      </c>
      <c r="O160" s="4">
        <v>0</v>
      </c>
      <c r="P160" s="4">
        <v>0</v>
      </c>
      <c r="Q160" s="4">
        <v>0</v>
      </c>
      <c r="R160" s="4">
        <v>0</v>
      </c>
      <c r="S160" s="4">
        <v>0</v>
      </c>
      <c r="T160" s="3" t="s">
        <v>1228</v>
      </c>
    </row>
    <row r="161" spans="1:20" ht="255" x14ac:dyDescent="0.25">
      <c r="A161" s="3" t="s">
        <v>1220</v>
      </c>
      <c r="B161" s="7" t="s">
        <v>1429</v>
      </c>
      <c r="C161" s="3" t="s">
        <v>71</v>
      </c>
      <c r="D161" s="3" t="s">
        <v>1236</v>
      </c>
      <c r="E161" s="3" t="s">
        <v>1229</v>
      </c>
      <c r="F161" s="3" t="s">
        <v>1230</v>
      </c>
      <c r="G161" s="3" t="s">
        <v>1231</v>
      </c>
      <c r="H161" s="3" t="str">
        <f t="shared" si="2"/>
        <v>Eldningsolja. Vägtrafik. Föraren parkerade släpet lastat med bunkerolja i hamnen och körde en leveransrunda med dragbilen. När han återvände var släpet borta och återfanns i vattnet med en del över ytan. Räddningstjänst och kustbevakning, håltagning, överpumpning och bärgning. 70 liter olja läckte ut i vattnet.. Bristfällig bromsfunktion. Föraren är osäker huruvida han kopplade in EU-broms. Däremot ska släpet bomsas automatiskt när luftslangar kopplas bort från drag-fordonet. Stoppkloss lades ut bakom fjärde axeln, men hade försvunnit (möjligen genom stöld eller okynne).. Information inom företaget. Varning till förarna att inte förlita sig på vare sig EU-broms eller den automatiska broms-verkan som uppkommer när luftslangarna kopplas bort.. . Riskbedömning i trafiken. Parkerade fordon.</v>
      </c>
      <c r="I161" s="4" t="s">
        <v>209</v>
      </c>
      <c r="J161" s="4">
        <v>1</v>
      </c>
      <c r="K161" s="4">
        <v>0</v>
      </c>
      <c r="L161" s="4">
        <v>0</v>
      </c>
      <c r="M161" s="4">
        <v>0</v>
      </c>
      <c r="N161" s="4">
        <v>0</v>
      </c>
      <c r="O161" s="4">
        <v>0</v>
      </c>
      <c r="P161" s="4">
        <v>0</v>
      </c>
      <c r="Q161" s="4">
        <v>0</v>
      </c>
      <c r="R161" s="4">
        <v>0</v>
      </c>
      <c r="S161" s="4">
        <v>0</v>
      </c>
      <c r="T161" s="3" t="s">
        <v>1343</v>
      </c>
    </row>
    <row r="162" spans="1:20" ht="225" x14ac:dyDescent="0.25">
      <c r="A162" s="3" t="s">
        <v>1221</v>
      </c>
      <c r="B162" s="7" t="s">
        <v>1429</v>
      </c>
      <c r="C162" s="3" t="s">
        <v>1498</v>
      </c>
      <c r="D162" s="3" t="s">
        <v>1238</v>
      </c>
      <c r="E162" s="3" t="s">
        <v>1237</v>
      </c>
      <c r="F162" s="3" t="s">
        <v>1239</v>
      </c>
      <c r="G162" s="3" t="s">
        <v>693</v>
      </c>
      <c r="H162" s="3" t="str">
        <f t="shared" si="2"/>
        <v>Batterier (våta, fyllda med syra). Vägtrafik. En miljöcontainer skulle tömmas. Två batteriboxar med bilbatterier hissades upp med lastbilens bakgavellyft men liften gick inte att få i rätt läge. Då beslutade föraren att hissa ned liften och lasta av den ena boxen. När liften sänktes brast hydraulslangen. Bakgaveln vinklades så att boxarna föll av och ner på marken, varvid batterierna föll ut och träffade och skadade personal i containern.. Brott på  hydraulslangen  till lastbilens bakgavellyft på grund av överbelastning. Föraren hade missbedömt lastens vikt.. Batterierna lastades i 3 boxar efter olycka för att få ner vikten.. Rutiner för lastning och lastsäkring.</v>
      </c>
      <c r="I162" s="4" t="s">
        <v>97</v>
      </c>
      <c r="J162" s="4">
        <v>0</v>
      </c>
      <c r="K162" s="4">
        <v>0</v>
      </c>
      <c r="L162" s="4">
        <v>0</v>
      </c>
      <c r="M162" s="4">
        <v>0</v>
      </c>
      <c r="N162" s="4">
        <v>1</v>
      </c>
      <c r="O162" s="4">
        <v>0</v>
      </c>
      <c r="P162" s="4">
        <v>0</v>
      </c>
      <c r="Q162" s="4">
        <v>0</v>
      </c>
      <c r="R162" s="4">
        <v>0</v>
      </c>
      <c r="S162" s="4">
        <v>0</v>
      </c>
    </row>
    <row r="163" spans="1:20" ht="180" x14ac:dyDescent="0.25">
      <c r="A163" s="3" t="s">
        <v>1240</v>
      </c>
      <c r="B163" s="7" t="s">
        <v>1429</v>
      </c>
      <c r="C163" s="3" t="s">
        <v>1489</v>
      </c>
      <c r="D163" s="3" t="s">
        <v>1246</v>
      </c>
      <c r="E163" s="3" t="s">
        <v>1243</v>
      </c>
      <c r="F163" s="3" t="s">
        <v>1244</v>
      </c>
      <c r="G163" s="3" t="s">
        <v>1245</v>
      </c>
      <c r="H163" s="3" t="str">
        <f t="shared" si="2"/>
        <v>Väteperoxid (vattenlösning). Vägtrafik. Vid lastning av en tankbil sprutade väteperoxid på förarens händer och ansikte när en packning gick sönder på laströret. Föraren tryckte på nödstoppet och använde nödduschen. Leverantörens personal kom inte för att kontrollera läget.. Defekt packning. Detta hade upptäckts av en annan förare vid en tidigare  lastning och framfördes till leverantörens personal. Bristen hade inte åtgärdats.. Leverantörens avvikelse-hantering måste ses över vid såväl muntlig som skriftlig rapportering. Leverantören måste granska sina rutiner vid nödstopp och nöddusch så att utlösta larm kontrolleras och hanteras.. Nödlägesrutiner. Avvikelsehantering.</v>
      </c>
      <c r="I163" s="4" t="s">
        <v>209</v>
      </c>
      <c r="J163" s="4">
        <v>1</v>
      </c>
      <c r="K163" s="4">
        <v>0</v>
      </c>
      <c r="L163" s="4">
        <v>0</v>
      </c>
      <c r="M163" s="4">
        <v>0</v>
      </c>
      <c r="N163" s="4">
        <v>0</v>
      </c>
      <c r="O163" s="4">
        <v>0</v>
      </c>
      <c r="P163" s="4">
        <v>0</v>
      </c>
      <c r="Q163" s="4">
        <v>0</v>
      </c>
      <c r="R163" s="4">
        <v>0</v>
      </c>
      <c r="S163" s="4">
        <v>0</v>
      </c>
      <c r="T163" s="3" t="s">
        <v>1550</v>
      </c>
    </row>
    <row r="164" spans="1:20" ht="120" x14ac:dyDescent="0.25">
      <c r="A164" s="3" t="s">
        <v>1241</v>
      </c>
      <c r="B164" s="7" t="s">
        <v>1429</v>
      </c>
      <c r="C164" s="3" t="s">
        <v>1489</v>
      </c>
      <c r="D164" s="3" t="s">
        <v>1248</v>
      </c>
      <c r="E164" s="3" t="s">
        <v>1247</v>
      </c>
      <c r="F164" s="3" t="s">
        <v>1249</v>
      </c>
      <c r="G164" s="3" t="s">
        <v>693</v>
      </c>
      <c r="H164" s="3" t="str">
        <f t="shared" si="2"/>
        <v>Väteperoxid (vattenlösning). Vägtrafik. Vid lastning var laströret inte centrerat i fordonstankens manlucka utan hoppade över kanten när bilens luftfjädring sjönk  ihop. Cirka 1000 liter rann ut på marken. Området med spillet spolades rent och vägbanan sandades.. Laströret var för kort. Det ordinarie laströret var taget ur drift för reparation.. Leverantören måste se till att det längre laströret används.. Rutiner för lastning och lastsäkring.</v>
      </c>
      <c r="I164" s="4" t="s">
        <v>290</v>
      </c>
      <c r="J164" s="4">
        <v>2</v>
      </c>
      <c r="K164" s="4">
        <v>0</v>
      </c>
      <c r="L164" s="4">
        <v>0</v>
      </c>
      <c r="M164" s="4">
        <v>0</v>
      </c>
      <c r="N164" s="4">
        <v>0</v>
      </c>
      <c r="O164" s="4">
        <v>0</v>
      </c>
      <c r="P164" s="4">
        <v>0</v>
      </c>
      <c r="Q164" s="4">
        <v>0</v>
      </c>
      <c r="R164" s="4">
        <v>0</v>
      </c>
      <c r="S164" s="4">
        <v>0</v>
      </c>
      <c r="T164" s="3" t="s">
        <v>1551</v>
      </c>
    </row>
    <row r="165" spans="1:20" ht="120" x14ac:dyDescent="0.25">
      <c r="A165" s="3" t="s">
        <v>1242</v>
      </c>
      <c r="B165" s="7" t="s">
        <v>1429</v>
      </c>
      <c r="C165" s="3" t="s">
        <v>9</v>
      </c>
      <c r="D165" s="3" t="s">
        <v>1250</v>
      </c>
      <c r="E165" s="3" t="s">
        <v>1252</v>
      </c>
      <c r="F165" s="3" t="s">
        <v>1251</v>
      </c>
      <c r="G165" s="3" t="s">
        <v>881</v>
      </c>
      <c r="H165" s="3" t="str">
        <f t="shared" si="2"/>
        <v xml:space="preserve">Bensin, diesel. Vägtrafik. Vid färd på spårig vägbana i snöfall fick föraren sladd på släpet som kom utanför vägbanan och välte. Bilen stod  kvar på tvären på vägen. 3000 liter bensin och diesel rann ut. Räddningstjänst, sanering, bärgning.. Spårig vägbana. Utsläppet berodde på att en ventil skadades vid avåkningen.. Bättre vägunderhåll för att undvika spårbildning. Riskbedömning i trafiken. Attityder till riskhantering. </v>
      </c>
      <c r="I165" s="4" t="s">
        <v>209</v>
      </c>
      <c r="J165" s="4">
        <v>1</v>
      </c>
      <c r="K165" s="4">
        <v>0</v>
      </c>
      <c r="L165" s="4">
        <v>0</v>
      </c>
      <c r="M165" s="4">
        <v>0</v>
      </c>
      <c r="N165" s="4">
        <v>0</v>
      </c>
      <c r="O165" s="4">
        <v>0</v>
      </c>
      <c r="P165" s="4">
        <v>0</v>
      </c>
      <c r="Q165" s="4">
        <v>0</v>
      </c>
      <c r="R165" s="4">
        <v>0</v>
      </c>
      <c r="S165" s="4">
        <v>0</v>
      </c>
      <c r="T165" s="3" t="s">
        <v>1343</v>
      </c>
    </row>
    <row r="166" spans="1:20" ht="120" x14ac:dyDescent="0.25">
      <c r="A166" s="3" t="s">
        <v>1253</v>
      </c>
      <c r="B166" s="7" t="s">
        <v>1429</v>
      </c>
      <c r="C166" s="3" t="s">
        <v>76</v>
      </c>
      <c r="D166" s="3" t="s">
        <v>1344</v>
      </c>
      <c r="E166" s="3" t="s">
        <v>1256</v>
      </c>
      <c r="F166" s="3" t="s">
        <v>1257</v>
      </c>
      <c r="G166" s="3" t="s">
        <v>881</v>
      </c>
      <c r="H166" s="3" t="str">
        <f t="shared" si="2"/>
        <v xml:space="preserve">Färg. Vägtrafik. Vid ett plötsligt stopp i trafiken kunde föraren inte stanna fordonet utan tvingades väja in i mitträcket. Lastbilen välte, men inte släpet. 100 liter färg rann ut. Räddningstjänst, sanering, bärgning.. Svår halka.. Möjligtvis införa stopp för transporter av farligt gods  vid svår halka. Föraren bedömde dock att det vid start från Göteborg inte förelåg svår halka.. Riskbedömning i trafiken. Attityder till riskhantering. </v>
      </c>
      <c r="I166" s="4" t="s">
        <v>209</v>
      </c>
      <c r="J166" s="4">
        <v>1</v>
      </c>
      <c r="K166" s="4">
        <v>0</v>
      </c>
      <c r="L166" s="4">
        <v>0</v>
      </c>
      <c r="M166" s="4">
        <v>0</v>
      </c>
      <c r="N166" s="4">
        <v>0</v>
      </c>
      <c r="O166" s="4">
        <v>0</v>
      </c>
      <c r="P166" s="4">
        <v>0</v>
      </c>
      <c r="Q166" s="4">
        <v>0</v>
      </c>
      <c r="R166" s="4">
        <v>0</v>
      </c>
      <c r="S166" s="4">
        <v>0</v>
      </c>
      <c r="T166" s="3" t="s">
        <v>1304</v>
      </c>
    </row>
    <row r="167" spans="1:20" ht="90" x14ac:dyDescent="0.25">
      <c r="A167" s="3" t="s">
        <v>1254</v>
      </c>
      <c r="B167" s="7" t="s">
        <v>1429</v>
      </c>
      <c r="C167" s="3" t="s">
        <v>1528</v>
      </c>
      <c r="D167" s="3" t="s">
        <v>1258</v>
      </c>
      <c r="E167" s="3" t="s">
        <v>1135</v>
      </c>
      <c r="F167" s="3" t="s">
        <v>1259</v>
      </c>
      <c r="G167" s="3" t="s">
        <v>1183</v>
      </c>
      <c r="H167" s="3" t="str">
        <f t="shared" si="2"/>
        <v xml:space="preserve">Frätande vätska (sur oorganisk n-o-s). Vägtrafik. Vid lossning körde föraren in en truckgaffel i en IBC som gick sönder och började läcka. Sanering, bortforsling.. Ovarsamhet vid truckkörning. . Översyn av gällande larmrutiner. 
Information till säkerhetsrådgivare.. Rutiner och utbildning för truckkörning. </v>
      </c>
      <c r="I167" s="4" t="s">
        <v>209</v>
      </c>
      <c r="J167" s="4">
        <v>0</v>
      </c>
      <c r="K167" s="4">
        <v>0</v>
      </c>
      <c r="L167" s="4">
        <v>0</v>
      </c>
      <c r="M167" s="4">
        <v>0</v>
      </c>
      <c r="N167" s="4">
        <v>0</v>
      </c>
      <c r="O167" s="4">
        <v>0</v>
      </c>
      <c r="P167" s="4">
        <v>0</v>
      </c>
      <c r="Q167" s="4">
        <v>0</v>
      </c>
      <c r="R167" s="4">
        <v>0</v>
      </c>
      <c r="S167" s="4">
        <v>0</v>
      </c>
      <c r="T167" s="3" t="s">
        <v>1299</v>
      </c>
    </row>
    <row r="168" spans="1:20" ht="90" x14ac:dyDescent="0.25">
      <c r="A168" s="3" t="s">
        <v>1255</v>
      </c>
      <c r="B168" s="7" t="s">
        <v>1429</v>
      </c>
      <c r="C168" s="3" t="s">
        <v>1260</v>
      </c>
      <c r="D168" s="3" t="s">
        <v>1261</v>
      </c>
      <c r="E168" s="3" t="s">
        <v>1262</v>
      </c>
      <c r="F168" s="3" t="s">
        <v>1263</v>
      </c>
      <c r="G168" s="3" t="s">
        <v>1269</v>
      </c>
      <c r="H168" s="3" t="str">
        <f t="shared" si="2"/>
        <v xml:space="preserve">Ensilagevätska (promyr). Vägtrafik. En tankbil körde av en smal väg (3 m). Inget läckage från lasten, däremot 10 liter diesel. Räddningstjänst, miljökontor, överpumpning, bärgning.. Tjällossning.. Diskusioner med kund, avsändare och förare. [Inte angivet vad man ska prata om.]. Riskbedömning i trafiken. Risker på smala vägar. </v>
      </c>
      <c r="I168" s="4" t="s">
        <v>209</v>
      </c>
      <c r="J168" s="4">
        <v>1</v>
      </c>
      <c r="K168" s="4">
        <v>0</v>
      </c>
      <c r="L168" s="4">
        <v>0</v>
      </c>
      <c r="M168" s="4">
        <v>0</v>
      </c>
      <c r="N168" s="4">
        <v>0</v>
      </c>
      <c r="O168" s="4">
        <v>0</v>
      </c>
      <c r="P168" s="4">
        <v>0</v>
      </c>
      <c r="Q168" s="4">
        <v>0</v>
      </c>
      <c r="R168" s="4">
        <v>0</v>
      </c>
      <c r="S168" s="4">
        <v>0</v>
      </c>
      <c r="T168" s="3" t="s">
        <v>1306</v>
      </c>
    </row>
    <row r="169" spans="1:20" ht="180" x14ac:dyDescent="0.25">
      <c r="A169" s="3" t="s">
        <v>1270</v>
      </c>
      <c r="B169" s="7" t="s">
        <v>1430</v>
      </c>
      <c r="C169" s="3" t="s">
        <v>1528</v>
      </c>
      <c r="D169" s="3" t="s">
        <v>1274</v>
      </c>
      <c r="E169" s="3" t="s">
        <v>1275</v>
      </c>
      <c r="F169" s="3" t="s">
        <v>1276</v>
      </c>
      <c r="G169" s="3" t="s">
        <v>26</v>
      </c>
      <c r="H169" s="3" t="str">
        <f t="shared" si="2"/>
        <v>Frätande vätska (sur oorganisk n-o-s). Vägtrafik . 248 liter av lasten läckte från ett parkerat fordon, rann ut på vägen och ner i en dagvattenledning. Räddningstjänst, sanering.. Ventiler var inte stängda.. Genomgång med föraren om rutiner för lastning. Påpeka vid utbildningarna hur viktigt det är att kontrollera att ventilerna är stängda innan avfärd och att alltid kontrollera att ekipaget inte läcker innan man lämnar bilen. Detta finns beskrivet i vår förarhandbok men behöver repeteras.. Handhavande av ventiler.</v>
      </c>
      <c r="I169" s="4" t="s">
        <v>212</v>
      </c>
      <c r="J169" s="4">
        <v>0</v>
      </c>
      <c r="K169" s="4">
        <v>0</v>
      </c>
      <c r="L169" s="4">
        <v>0</v>
      </c>
      <c r="M169" s="4">
        <v>0</v>
      </c>
      <c r="N169" s="4">
        <v>0</v>
      </c>
      <c r="O169" s="4">
        <v>0</v>
      </c>
      <c r="P169" s="4">
        <v>0</v>
      </c>
      <c r="Q169" s="4">
        <v>0</v>
      </c>
      <c r="R169" s="4">
        <v>0</v>
      </c>
      <c r="S169" s="4">
        <v>0</v>
      </c>
      <c r="T169" s="3" t="s">
        <v>1299</v>
      </c>
    </row>
    <row r="170" spans="1:20" ht="120" x14ac:dyDescent="0.25">
      <c r="A170" s="3" t="s">
        <v>1271</v>
      </c>
      <c r="B170" s="7" t="s">
        <v>1429</v>
      </c>
      <c r="C170" s="3" t="s">
        <v>9</v>
      </c>
      <c r="D170" s="3" t="s">
        <v>1345</v>
      </c>
      <c r="E170" s="3" t="s">
        <v>1277</v>
      </c>
      <c r="F170" s="3" t="s">
        <v>1278</v>
      </c>
      <c r="G170" s="3" t="s">
        <v>638</v>
      </c>
      <c r="H170" s="3" t="str">
        <f t="shared" si="2"/>
        <v xml:space="preserve">Bensin, diesel. Vägtrafik. Tankbilen kom för långt ut på vägrenen och hamnade utanför asfaltskanten, vilket gjorde att både bil och släp välte ner till höger. 100 liter bensin läckte ut.  Räddningstjänst, sanering, bärgning. Inga personskador.. Föraren blev distraherad av något och fordonet drev till höger.. Efter utredning kommer samtliga förare informeras om händelseförlopp och konsekvenser av olyckan.. Riskbedömning i trafiken. </v>
      </c>
      <c r="I170" s="4" t="s">
        <v>209</v>
      </c>
      <c r="J170" s="4">
        <v>1</v>
      </c>
      <c r="K170" s="4">
        <v>0</v>
      </c>
      <c r="L170" s="4">
        <v>0</v>
      </c>
      <c r="M170" s="4">
        <v>0</v>
      </c>
      <c r="N170" s="4">
        <v>0</v>
      </c>
      <c r="O170" s="4">
        <v>0</v>
      </c>
      <c r="P170" s="4">
        <v>0</v>
      </c>
      <c r="Q170" s="4">
        <v>0</v>
      </c>
      <c r="R170" s="4">
        <v>0</v>
      </c>
      <c r="S170" s="4">
        <v>0</v>
      </c>
      <c r="T170" s="3" t="s">
        <v>1306</v>
      </c>
    </row>
    <row r="171" spans="1:20" ht="270" x14ac:dyDescent="0.25">
      <c r="A171" s="3" t="s">
        <v>1272</v>
      </c>
      <c r="B171" s="7" t="s">
        <v>1429</v>
      </c>
      <c r="C171" s="3" t="s">
        <v>101</v>
      </c>
      <c r="D171" s="3" t="s">
        <v>1279</v>
      </c>
      <c r="E171" s="3" t="s">
        <v>1280</v>
      </c>
      <c r="F171" s="3" t="s">
        <v>1281</v>
      </c>
      <c r="G171" s="3" t="s">
        <v>1446</v>
      </c>
      <c r="H171" s="3" t="str">
        <f t="shared" si="2"/>
        <v>Bitumen. Vägtrafik. Vid lastning uppstod en bitumenpropp i slangen mellan dragbilen och släpvagnen. Föraren värmde med bunsenbrännare på slangen men proppen släppte  inte så föraren lossade slangen från dragbilen. När slangen lossades släppte bitumenproppen varvid en stråle med 50-gradig bitumen slog mot dragbilens bakre gavel och träffade föraren som fick stänk i ansiktet. Föraren fick uppsöka sjukhus och blev kvar i 2 dygn och därefter sjukskriven i en vecka.. Uppvärmningen orsakade ett  övertryck i slangen. När slangen lossades sjönk trycket hastigt vilket fick proppen att lossna. Föraren följde säkerhetsföreskrifterna och bar hjälm med visir och heltäckande klädsel.. En varning för bitumenproppar ska distribueras till alla förare. Första-hjälpenkort ska spridas till flera och en rutin för åtgärder vid bitumenolyckor ska föras in i företagets nödåtgärdsplan.. Rutiner för lastning och lastsäkring. Rutiner för lossning.</v>
      </c>
      <c r="I171" s="4" t="s">
        <v>97</v>
      </c>
      <c r="J171" s="4">
        <v>0</v>
      </c>
      <c r="K171" s="4">
        <v>0</v>
      </c>
      <c r="L171" s="4">
        <v>0</v>
      </c>
      <c r="M171" s="4">
        <v>1</v>
      </c>
      <c r="N171" s="4">
        <v>0</v>
      </c>
      <c r="O171" s="4">
        <v>0</v>
      </c>
      <c r="P171" s="4">
        <v>0</v>
      </c>
      <c r="Q171" s="4">
        <v>0</v>
      </c>
      <c r="R171" s="4">
        <v>0</v>
      </c>
      <c r="S171" s="4">
        <v>0</v>
      </c>
      <c r="T171" s="3" t="s">
        <v>1299</v>
      </c>
    </row>
    <row r="172" spans="1:20" ht="150" x14ac:dyDescent="0.25">
      <c r="A172" s="3" t="s">
        <v>1273</v>
      </c>
      <c r="B172" s="7" t="s">
        <v>1429</v>
      </c>
      <c r="C172" s="3" t="s">
        <v>1528</v>
      </c>
      <c r="D172" s="3" t="s">
        <v>1283</v>
      </c>
      <c r="E172" s="3" t="s">
        <v>1282</v>
      </c>
      <c r="F172" s="3" t="s">
        <v>1473</v>
      </c>
      <c r="H172" s="3" t="str">
        <f t="shared" si="2"/>
        <v xml:space="preserve">Frätande vätska (sur oorganisk n-o-s). Vägtrafik. Föraren möter en lastbil, som  samtidigt blir omkörd av en annan lastbil. Föraren håller långt ut på kanten för att undvika en kollision och står i princip stilla när vägkanten brister. Släpet välter ner i diket. Inget läckage. Räddningstjänst, överpumpning, bärgning.. Undanmanöver för att undvika en olycka.. (Åtgärder anges inte). </v>
      </c>
      <c r="I172" s="4" t="s">
        <v>212</v>
      </c>
      <c r="J172" s="4">
        <v>0</v>
      </c>
      <c r="K172" s="4">
        <v>0</v>
      </c>
      <c r="L172" s="4">
        <v>0</v>
      </c>
      <c r="M172" s="4">
        <v>0</v>
      </c>
      <c r="N172" s="4">
        <v>0</v>
      </c>
      <c r="O172" s="4">
        <v>0</v>
      </c>
      <c r="P172" s="4">
        <v>0</v>
      </c>
      <c r="Q172" s="4">
        <v>0</v>
      </c>
      <c r="R172" s="4">
        <v>0</v>
      </c>
      <c r="S172" s="4">
        <v>0</v>
      </c>
      <c r="T172" s="3" t="s">
        <v>1299</v>
      </c>
    </row>
    <row r="173" spans="1:20" ht="150" x14ac:dyDescent="0.25">
      <c r="A173" s="3" t="s">
        <v>1284</v>
      </c>
      <c r="B173" s="7" t="s">
        <v>18</v>
      </c>
      <c r="C173" s="3" t="s">
        <v>21</v>
      </c>
      <c r="D173" s="3" t="s">
        <v>1285</v>
      </c>
      <c r="E173" s="3" t="s">
        <v>1286</v>
      </c>
      <c r="F173" s="3" t="s">
        <v>1287</v>
      </c>
      <c r="H173" s="3" t="str">
        <f t="shared" si="2"/>
        <v xml:space="preserve">Väteperoxid. Järnväg. Fyra järnvägsvagnar kom i rullning och kolliderade med fem stillastående vagnar avsedda för farligt gods som var uppställda för lossning.  Fyra av dessa var lastade med väteperoxid. Vid kollisionen flyttades de stillastående vagnarna 40 meter. Inget läckage. Räddningstjänst.. Bristande säkring mot rullning.. Utredning av händelsen. . </v>
      </c>
      <c r="I173" s="4" t="s">
        <v>210</v>
      </c>
      <c r="J173" s="4">
        <v>0</v>
      </c>
      <c r="K173" s="4">
        <v>0</v>
      </c>
      <c r="L173" s="4">
        <v>0</v>
      </c>
      <c r="M173" s="4">
        <v>0</v>
      </c>
      <c r="N173" s="4">
        <v>0</v>
      </c>
      <c r="O173" s="4">
        <v>0</v>
      </c>
      <c r="P173" s="4">
        <v>0</v>
      </c>
      <c r="Q173" s="4">
        <v>0</v>
      </c>
      <c r="R173" s="4">
        <v>1</v>
      </c>
      <c r="S173" s="4">
        <v>0</v>
      </c>
    </row>
    <row r="174" spans="1:20" ht="150" x14ac:dyDescent="0.25">
      <c r="A174" s="3" t="s">
        <v>1288</v>
      </c>
      <c r="B174" s="7" t="s">
        <v>1429</v>
      </c>
      <c r="C174" s="3" t="s">
        <v>1529</v>
      </c>
      <c r="D174" s="3" t="s">
        <v>1291</v>
      </c>
      <c r="E174" s="3" t="s">
        <v>1451</v>
      </c>
      <c r="F174" s="3" t="s">
        <v>1292</v>
      </c>
      <c r="G174" s="3" t="s">
        <v>693</v>
      </c>
      <c r="H174" s="3" t="str">
        <f t="shared" si="2"/>
        <v>Natriumhydroxid, svavelsyra, bisulfider. Vägtrafik. Dunkar välte under transport. En av dunkarna, fylld med natriumhydroxid, läckte vid korken. När föraren skulle resa upp dunkarna fick han läckande vätska på benet vilketgav en frätskada som krävde sjukhusvård i ett dygn.. Bristande lastsäkring. Dessutom saknades handtruck då dunkarna skulle resas upp.. Uppmaning till de anställda att tänka på riskerna vid transport av farligt gods och kontrollera att det finns handtruck och lastsäkringsanordningar och använda dessa.. Rutiner för lastning och lastsäkring.</v>
      </c>
      <c r="I174" s="4" t="s">
        <v>97</v>
      </c>
      <c r="J174" s="4">
        <v>0</v>
      </c>
      <c r="K174" s="4">
        <v>0</v>
      </c>
      <c r="L174" s="4">
        <v>0</v>
      </c>
      <c r="M174" s="4">
        <v>1</v>
      </c>
      <c r="N174" s="4">
        <v>0</v>
      </c>
      <c r="O174" s="4">
        <v>0</v>
      </c>
      <c r="P174" s="4">
        <v>0</v>
      </c>
      <c r="Q174" s="4">
        <v>0</v>
      </c>
      <c r="R174" s="4">
        <v>0</v>
      </c>
      <c r="S174" s="4">
        <v>0</v>
      </c>
      <c r="T174" s="3" t="s">
        <v>1299</v>
      </c>
    </row>
    <row r="175" spans="1:20" ht="255" x14ac:dyDescent="0.25">
      <c r="A175" s="3" t="s">
        <v>1289</v>
      </c>
      <c r="B175" s="7" t="s">
        <v>1429</v>
      </c>
      <c r="C175" s="3" t="s">
        <v>1530</v>
      </c>
      <c r="D175" s="3" t="s">
        <v>1293</v>
      </c>
      <c r="E175" s="3" t="s">
        <v>1294</v>
      </c>
      <c r="F175" s="3" t="s">
        <v>1296</v>
      </c>
      <c r="G175" s="3" t="s">
        <v>1295</v>
      </c>
      <c r="H175" s="3" t="str">
        <f t="shared" si="2"/>
        <v>Järntriklorid (lösning). Vägtrafik. En parkerad tankbil läckte ut 2000 liter järntriklorid på en uppställningsplats. Räddningstjänst.. Ämnet i tanken reagerade kemiskt med tankens material, vilket ledde till skada och läckage. Åkeriet har kontakt med de norska myndigheterna och ifråga-sätter om ADR-regelverket är korrekt, eftersom den tankkod som krävs fanns i deras cerifikat (L4BN) för den sönderfrätta tanken.. Översyn av rutiner för lastning. Utredning av regelverket och hur det har tillämpats.. Behov av översyn av regelverk. Rutiner för lastning och lastsäkring.</v>
      </c>
      <c r="I175" s="4" t="s">
        <v>210</v>
      </c>
      <c r="J175" s="4">
        <v>0</v>
      </c>
      <c r="K175" s="4">
        <v>0</v>
      </c>
      <c r="L175" s="4">
        <v>0</v>
      </c>
      <c r="M175" s="4">
        <v>0</v>
      </c>
      <c r="N175" s="4">
        <v>0</v>
      </c>
      <c r="O175" s="4">
        <v>0</v>
      </c>
      <c r="P175" s="4">
        <v>0</v>
      </c>
      <c r="Q175" s="4">
        <v>0</v>
      </c>
      <c r="R175" s="4">
        <v>1</v>
      </c>
      <c r="S175" s="4">
        <v>0</v>
      </c>
      <c r="T175" s="3" t="s">
        <v>1552</v>
      </c>
    </row>
    <row r="176" spans="1:20" ht="60" x14ac:dyDescent="0.25">
      <c r="A176" s="3" t="s">
        <v>1290</v>
      </c>
      <c r="B176" s="7" t="s">
        <v>1429</v>
      </c>
      <c r="C176" s="3" t="s">
        <v>1531</v>
      </c>
      <c r="D176" s="3" t="s">
        <v>1372</v>
      </c>
      <c r="E176" s="3" t="s">
        <v>1373</v>
      </c>
      <c r="F176" s="3" t="s">
        <v>1374</v>
      </c>
      <c r="G176" s="3" t="s">
        <v>1097</v>
      </c>
      <c r="H176" s="3" t="str">
        <f t="shared" si="2"/>
        <v>Kromsyra (lösning). Vägtrafik. Vid ankomst till mottagaren upptäckte föraren en läckande IBC.. Material- eller tillverkningsfel i behållaren.. Avvikelserapport. Information till avsändaren.. Emballage.</v>
      </c>
      <c r="I176" s="4" t="s">
        <v>212</v>
      </c>
      <c r="J176" s="4">
        <v>0</v>
      </c>
      <c r="K176" s="4">
        <v>0</v>
      </c>
      <c r="L176" s="4">
        <v>0</v>
      </c>
      <c r="M176" s="4">
        <v>0</v>
      </c>
      <c r="N176" s="4">
        <v>0</v>
      </c>
      <c r="O176" s="4">
        <v>0</v>
      </c>
      <c r="P176" s="4">
        <v>0</v>
      </c>
      <c r="Q176" s="4">
        <v>0</v>
      </c>
      <c r="R176" s="4">
        <v>0</v>
      </c>
      <c r="S176" s="4">
        <v>0</v>
      </c>
      <c r="T176" s="3" t="s">
        <v>1299</v>
      </c>
    </row>
    <row r="177" spans="1:20" ht="75" x14ac:dyDescent="0.25">
      <c r="A177" s="3" t="s">
        <v>1375</v>
      </c>
      <c r="B177" s="7" t="s">
        <v>1429</v>
      </c>
      <c r="C177" s="3" t="s">
        <v>150</v>
      </c>
      <c r="D177" s="3" t="s">
        <v>1380</v>
      </c>
      <c r="E177" s="3" t="s">
        <v>1382</v>
      </c>
      <c r="F177" s="3" t="s">
        <v>1381</v>
      </c>
      <c r="G177" s="3" t="s">
        <v>181</v>
      </c>
      <c r="H177" s="3" t="str">
        <f t="shared" si="2"/>
        <v>Bensin. Vägtrafik. Föraren kom utanför asfaltkanten varvid bilen men inte släpet välte. Läckage uppstod och 5000 liter bensin rann ut genom domluckorna.. Ovarsamhet i trafiken.. Kontroll av domluckor på företagets fordon. Information.. Riskbedömning i trafiken.</v>
      </c>
      <c r="I177" s="4" t="s">
        <v>208</v>
      </c>
      <c r="J177" s="4">
        <v>1</v>
      </c>
      <c r="K177" s="4">
        <v>0</v>
      </c>
      <c r="L177" s="4">
        <v>0</v>
      </c>
      <c r="M177" s="4">
        <v>0</v>
      </c>
      <c r="N177" s="4">
        <v>0</v>
      </c>
      <c r="O177" s="4">
        <v>0</v>
      </c>
      <c r="P177" s="4">
        <v>0</v>
      </c>
      <c r="Q177" s="4">
        <v>0</v>
      </c>
      <c r="R177" s="4">
        <v>1</v>
      </c>
      <c r="S177" s="4">
        <v>0</v>
      </c>
      <c r="T177" s="3" t="s">
        <v>1306</v>
      </c>
    </row>
    <row r="178" spans="1:20" ht="105" x14ac:dyDescent="0.25">
      <c r="A178" s="3" t="s">
        <v>1376</v>
      </c>
      <c r="B178" s="7" t="s">
        <v>1429</v>
      </c>
      <c r="C178" s="3" t="s">
        <v>519</v>
      </c>
      <c r="D178" s="3" t="s">
        <v>1383</v>
      </c>
      <c r="E178" s="3" t="s">
        <v>1384</v>
      </c>
      <c r="F178" s="3" t="s">
        <v>1386</v>
      </c>
      <c r="G178" s="3" t="s">
        <v>1385</v>
      </c>
      <c r="H178" s="3" t="str">
        <f t="shared" si="2"/>
        <v>Svavelsyra. Vägtrafik. När föraren öppnade lossningsventilen strömmade syra ut genom en ventil för tryckluft som stod öppen. Föraren fick syra på sig,  skadades och fördes till sjukhus i ambulans.. Ventil i felaktigt läge.. Inga angivna.. Handhavande av ventiler. Rutiner för lossning.</v>
      </c>
      <c r="I178" s="4" t="s">
        <v>97</v>
      </c>
      <c r="J178" s="4">
        <v>0</v>
      </c>
      <c r="K178" s="4">
        <v>0</v>
      </c>
      <c r="L178" s="4">
        <v>0</v>
      </c>
      <c r="M178" s="4">
        <v>1</v>
      </c>
      <c r="N178" s="4">
        <v>0</v>
      </c>
      <c r="O178" s="4">
        <v>0</v>
      </c>
      <c r="P178" s="4">
        <v>0</v>
      </c>
      <c r="Q178" s="4">
        <v>0</v>
      </c>
      <c r="R178" s="4">
        <v>0</v>
      </c>
      <c r="S178" s="4">
        <v>0</v>
      </c>
      <c r="T178" s="3" t="s">
        <v>1553</v>
      </c>
    </row>
    <row r="179" spans="1:20" ht="105" x14ac:dyDescent="0.25">
      <c r="A179" s="3" t="s">
        <v>1377</v>
      </c>
      <c r="B179" s="7" t="s">
        <v>1429</v>
      </c>
      <c r="C179" s="3" t="s">
        <v>1387</v>
      </c>
      <c r="D179" s="3" t="s">
        <v>1390</v>
      </c>
      <c r="E179" s="3" t="s">
        <v>581</v>
      </c>
      <c r="F179" s="3" t="s">
        <v>1389</v>
      </c>
      <c r="H179" s="3" t="str">
        <f t="shared" si="2"/>
        <v xml:space="preserve">Natriumnitrit, ättiksyra. Vägtrafik. Föraren kom för långt till höger när han väjde för ett rådjur. Vägkanten brast och lastbilen välte. 100 liter ättiksyralösning och 70 liter natriumnitritlösning (oxiderande) läckte ut.. Undanmanöver.. Ny typ av påfyllningslock kommer att användas i fortsättningen.. </v>
      </c>
      <c r="I179" s="4" t="s">
        <v>209</v>
      </c>
      <c r="J179" s="4">
        <v>1</v>
      </c>
      <c r="K179" s="4">
        <v>0</v>
      </c>
      <c r="L179" s="4">
        <v>0</v>
      </c>
      <c r="M179" s="4">
        <v>0</v>
      </c>
      <c r="N179" s="4">
        <v>0</v>
      </c>
      <c r="O179" s="4">
        <v>0</v>
      </c>
      <c r="P179" s="4">
        <v>0</v>
      </c>
      <c r="Q179" s="4">
        <v>0</v>
      </c>
      <c r="R179" s="4">
        <v>0</v>
      </c>
      <c r="S179" s="4">
        <v>0</v>
      </c>
      <c r="T179" s="3" t="s">
        <v>1388</v>
      </c>
    </row>
    <row r="180" spans="1:20" ht="180" x14ac:dyDescent="0.25">
      <c r="A180" s="3" t="s">
        <v>1378</v>
      </c>
      <c r="B180" s="7" t="s">
        <v>1429</v>
      </c>
      <c r="C180" s="3" t="s">
        <v>150</v>
      </c>
      <c r="D180" s="3" t="s">
        <v>1391</v>
      </c>
      <c r="E180" s="3" t="s">
        <v>1392</v>
      </c>
      <c r="F180" s="3" t="s">
        <v>1393</v>
      </c>
      <c r="G180" s="3" t="s">
        <v>916</v>
      </c>
      <c r="H180" s="3" t="str">
        <f t="shared" si="2"/>
        <v>Bensin. Vägtrafik. Vid lossning fungerade inte en ventil som ska stänga när cisternen blir full.  Föraren  öppnade den med hjälp av ett spännband och lämnade lossningsplatsen (gick till förarhyttan). Beställd mängd last rymdes inte i mottagarens cistern utan en överspolning skedde och cirka 40 liter bensin rann ut.  Räddningstjänst, sanering.. Ventilen var trasig. Föraren följde inte gällande instruktioner. Bristande information, utbildning, instruktion.. Rpeparation av trasig utrustning. Kompletterande utbildning.. Rutiner för lossning. Handhavande av ventiler.</v>
      </c>
      <c r="I180" s="4" t="s">
        <v>209</v>
      </c>
      <c r="J180" s="4">
        <v>1</v>
      </c>
      <c r="K180" s="4">
        <v>0</v>
      </c>
      <c r="L180" s="4">
        <v>0</v>
      </c>
      <c r="M180" s="4">
        <v>0</v>
      </c>
      <c r="N180" s="4">
        <v>0</v>
      </c>
      <c r="O180" s="4">
        <v>0</v>
      </c>
      <c r="P180" s="4">
        <v>0</v>
      </c>
      <c r="Q180" s="4">
        <v>0</v>
      </c>
      <c r="R180" s="4">
        <v>0</v>
      </c>
      <c r="S180" s="4">
        <v>0</v>
      </c>
      <c r="T180" s="3" t="s">
        <v>1306</v>
      </c>
    </row>
    <row r="181" spans="1:20" ht="135" x14ac:dyDescent="0.25">
      <c r="A181" s="3" t="s">
        <v>1379</v>
      </c>
      <c r="B181" s="7" t="s">
        <v>1429</v>
      </c>
      <c r="C181" s="3" t="s">
        <v>1532</v>
      </c>
      <c r="D181" s="3" t="s">
        <v>1394</v>
      </c>
      <c r="E181" s="3" t="s">
        <v>1395</v>
      </c>
      <c r="F181" s="3" t="s">
        <v>1396</v>
      </c>
      <c r="G181" s="3" t="s">
        <v>181</v>
      </c>
      <c r="H181" s="3" t="str">
        <f t="shared" si="2"/>
        <v>Ammonimunitrat (flytande). Vägtrafik. Släpet kom utanför vägbanan, välte och blev liggande på sidan till hälften i diket. Dragbilen stod kvar på vägen. Cirka 10 kg av lasten läckte ut. Inga personskador.. Halka och spårbildning. För hög fart i rådande väglag. Väglaget hade successivt förändrats under resan.. Påtalat för förarna inom företaget vikten av att vara obervant på skiftande väglag och alltid anpassa hastigheten till väglaget samt stanna och invänta sandbilen vid minsta osäkerhet.. Riskbedömning i trafiken.</v>
      </c>
      <c r="I181" s="4" t="s">
        <v>209</v>
      </c>
      <c r="J181" s="4">
        <v>1</v>
      </c>
      <c r="K181" s="4">
        <v>0</v>
      </c>
      <c r="L181" s="4">
        <v>0</v>
      </c>
      <c r="M181" s="4">
        <v>0</v>
      </c>
      <c r="N181" s="4">
        <v>0</v>
      </c>
      <c r="O181" s="4">
        <v>0</v>
      </c>
      <c r="P181" s="4">
        <v>0</v>
      </c>
      <c r="Q181" s="4">
        <v>0</v>
      </c>
      <c r="R181" s="4">
        <v>0</v>
      </c>
      <c r="S181" s="4">
        <v>0</v>
      </c>
      <c r="T181" s="3" t="s">
        <v>1342</v>
      </c>
    </row>
    <row r="182" spans="1:20" ht="120" x14ac:dyDescent="0.25">
      <c r="A182" s="3" t="s">
        <v>1397</v>
      </c>
      <c r="B182" s="7" t="s">
        <v>1429</v>
      </c>
      <c r="C182" s="3" t="s">
        <v>1533</v>
      </c>
      <c r="D182" s="3" t="s">
        <v>1404</v>
      </c>
      <c r="E182" s="3" t="s">
        <v>1403</v>
      </c>
      <c r="F182" s="3" t="s">
        <v>1405</v>
      </c>
      <c r="G182" s="3" t="s">
        <v>723</v>
      </c>
      <c r="H182" s="3" t="str">
        <f t="shared" si="2"/>
        <v>Batterier (våta, alkaliska).. Vägtrafik. Vid lastning av ett stort alkaliskt batteri uppstod rökutveckling och brand. Föraren släckte branden med en brandsläckare. Batteriet och ett antal paket skadades.. Felaktig förpackning gjorde att batteriets poler kom i kontakt med metallburen. Kortslutning.. Kontakt med avsändaren om britser i förpackningen. Information till terminal-personalen om riskerna med samlastning.. Rutiner för lastning och lastsäkring. Emballage.</v>
      </c>
      <c r="I182" s="4" t="s">
        <v>212</v>
      </c>
      <c r="J182" s="4">
        <v>0</v>
      </c>
      <c r="K182" s="4">
        <v>0</v>
      </c>
      <c r="L182" s="4">
        <v>0</v>
      </c>
      <c r="M182" s="4">
        <v>0</v>
      </c>
      <c r="N182" s="4">
        <v>0</v>
      </c>
      <c r="O182" s="4">
        <v>0</v>
      </c>
      <c r="P182" s="4">
        <v>0</v>
      </c>
      <c r="Q182" s="4">
        <v>0</v>
      </c>
      <c r="R182" s="4">
        <v>0</v>
      </c>
      <c r="S182" s="4">
        <v>0</v>
      </c>
    </row>
    <row r="183" spans="1:20" ht="210" x14ac:dyDescent="0.25">
      <c r="A183" s="3" t="s">
        <v>1398</v>
      </c>
      <c r="B183" s="7" t="s">
        <v>1429</v>
      </c>
      <c r="C183" s="3" t="s">
        <v>1534</v>
      </c>
      <c r="D183" s="3" t="s">
        <v>1509</v>
      </c>
      <c r="E183" s="3" t="s">
        <v>1407</v>
      </c>
      <c r="F183" s="3" t="s">
        <v>1406</v>
      </c>
      <c r="G183" s="3" t="s">
        <v>1039</v>
      </c>
      <c r="H183" s="3" t="str">
        <f t="shared" si="2"/>
        <v>Frätande vätska (basisk organisk n-o-s), väteperoxid (vattenlösning 49%). Vägtrafik. Komplexbildare (DTPA-lösning) lossades i en cistern med 30 m3 väteperoxid. Cisternen exploderade och slungades 30 m upp på ett tak och skadade en ledning, varvid  upp till 1 m3 klordioxid läckte ut. Inga person- eller miljöskador.. Felaktig kemikalielossning ledde till en kemisk reaktion som byggde upp ett övertryck i tanken.. Förbättrad skyltning vid lossningsplatserna. Förbud att byta fasta slanganordningar utan särksilt godkännande. Kompletterande utbildning. Rutin för utbildning av nyanställda och repetions-utbildning av övriga. Ny lossningsrutin med dubbla lås. Uppdatering av beredskaps-planen. Installation av ytterligare temperaturmätare.. Rutiner för lossning.</v>
      </c>
      <c r="I183" s="4" t="s">
        <v>1408</v>
      </c>
      <c r="J183" s="4">
        <v>0</v>
      </c>
      <c r="K183" s="4">
        <v>4</v>
      </c>
      <c r="L183" s="4">
        <v>0</v>
      </c>
      <c r="M183" s="4">
        <v>0</v>
      </c>
      <c r="N183" s="4">
        <v>0</v>
      </c>
      <c r="O183" s="4">
        <v>0</v>
      </c>
      <c r="P183" s="4">
        <v>0</v>
      </c>
      <c r="Q183" s="4">
        <v>0</v>
      </c>
      <c r="R183" s="4">
        <v>1</v>
      </c>
      <c r="S183" s="4">
        <v>0</v>
      </c>
      <c r="T183" s="3" t="s">
        <v>1554</v>
      </c>
    </row>
    <row r="184" spans="1:20" ht="105" x14ac:dyDescent="0.25">
      <c r="A184" s="3" t="s">
        <v>1399</v>
      </c>
      <c r="B184" s="7" t="s">
        <v>18</v>
      </c>
      <c r="C184" s="3" t="s">
        <v>1535</v>
      </c>
      <c r="D184" s="3" t="s">
        <v>1484</v>
      </c>
      <c r="E184" s="3" t="s">
        <v>1409</v>
      </c>
      <c r="F184" s="3" t="s">
        <v>1410</v>
      </c>
      <c r="H184" s="3" t="str">
        <f t="shared" si="2"/>
        <v xml:space="preserve">Klor (flytande). Järnväg. En lastad cisternvagn spårade ur i en växel under rangering i låg fart. Inget läckage. Skador på slipers och räls. Vagnen riskerade aldrig att välta.. Spårfel, eventuellt beroende på ett främmande föremål i en växel.. Regelbunden översyn av växlar på bangården sker redan.
. </v>
      </c>
      <c r="I184" s="4" t="s">
        <v>212</v>
      </c>
      <c r="J184" s="4">
        <v>0</v>
      </c>
      <c r="K184" s="4">
        <v>0</v>
      </c>
      <c r="L184" s="4">
        <v>0</v>
      </c>
      <c r="M184" s="4">
        <v>0</v>
      </c>
      <c r="N184" s="4">
        <v>0</v>
      </c>
      <c r="O184" s="4">
        <v>0</v>
      </c>
      <c r="P184" s="4">
        <v>0</v>
      </c>
      <c r="Q184" s="4">
        <v>0</v>
      </c>
      <c r="R184" s="4">
        <v>0</v>
      </c>
      <c r="S184" s="4">
        <v>0</v>
      </c>
    </row>
    <row r="185" spans="1:20" ht="225" x14ac:dyDescent="0.25">
      <c r="A185" s="3" t="s">
        <v>1400</v>
      </c>
      <c r="B185" s="7" t="s">
        <v>1429</v>
      </c>
      <c r="C185" s="3" t="s">
        <v>1411</v>
      </c>
      <c r="D185" s="3" t="s">
        <v>1415</v>
      </c>
      <c r="E185" s="3" t="s">
        <v>1412</v>
      </c>
      <c r="F185" s="3" t="s">
        <v>1413</v>
      </c>
      <c r="G185" s="3" t="s">
        <v>1414</v>
      </c>
      <c r="H185" s="3" t="str">
        <f t="shared" si="2"/>
        <v xml:space="preserve">Natrium- och kaliumhydroxid. Vägtrafik. Föraren upptäckte att övertryck hade uppstått i en nyligen lastad IBC.  Vid kontakt med avsändaren råddes chauffören att försiktigt öppna locket på toppen för att lätta på trycket. Föraren gjorde det utan att använda ansiktsmask och utsattes då för utströmmande gas, troligen nitrösa gaser.  Föraren fick kvarstanna 2 dygn på sjukhus för observation med symptom från luftvägarna.. Reaktion mellan ämnen. Felaktig blandning av ämnen i IBC.. Utredning av händelsen med underlag från avsändaren. Översyn av rutiner för kontroll av lasten.. Rutiner för lastning och lastsäkring. Samverkan mellan transportör och avsändare.  </v>
      </c>
      <c r="I185" s="4" t="s">
        <v>97</v>
      </c>
      <c r="J185" s="4">
        <v>0</v>
      </c>
      <c r="K185" s="4">
        <v>0</v>
      </c>
      <c r="L185" s="4">
        <v>0</v>
      </c>
      <c r="M185" s="4">
        <v>1</v>
      </c>
      <c r="N185" s="4">
        <v>0</v>
      </c>
      <c r="O185" s="4">
        <v>0</v>
      </c>
      <c r="P185" s="4">
        <v>0</v>
      </c>
      <c r="Q185" s="4">
        <v>0</v>
      </c>
      <c r="R185" s="4">
        <v>0</v>
      </c>
      <c r="S185" s="4">
        <v>0</v>
      </c>
      <c r="T185" s="3" t="s">
        <v>1299</v>
      </c>
    </row>
    <row r="186" spans="1:20" ht="120" x14ac:dyDescent="0.25">
      <c r="A186" s="3" t="s">
        <v>1401</v>
      </c>
      <c r="B186" s="7" t="s">
        <v>1429</v>
      </c>
      <c r="C186" s="3" t="s">
        <v>554</v>
      </c>
      <c r="D186" s="3" t="s">
        <v>1485</v>
      </c>
      <c r="E186" s="3" t="s">
        <v>1416</v>
      </c>
      <c r="F186" s="3" t="s">
        <v>1417</v>
      </c>
      <c r="G186" s="3" t="s">
        <v>1418</v>
      </c>
      <c r="H186" s="3" t="str">
        <f t="shared" si="2"/>
        <v xml:space="preserve">Ammoniumnitrat. Vägtrafik. En kabelbrand uppstod i en mobil enhet för tillverkning av sprängämnen (en så kallad laddtruck). Branden släcktes med en handske varvid säkringen löste ut och värmeutvecklingen upphörde.. Skadad kabel på grund av slitage eller bristfällig miontering.. Kabeln byttes ut och fixerades vid chassit. Kontroll av andra fordon med samma konstruktion och korrigering av eventuella defekter. . Funktion och skick hos fordon.  </v>
      </c>
      <c r="I186" s="4" t="s">
        <v>212</v>
      </c>
      <c r="J186" s="4">
        <v>0</v>
      </c>
      <c r="K186" s="4">
        <v>0</v>
      </c>
      <c r="L186" s="4">
        <v>0</v>
      </c>
      <c r="M186" s="4">
        <v>0</v>
      </c>
      <c r="N186" s="4">
        <v>0</v>
      </c>
      <c r="O186" s="4">
        <v>0</v>
      </c>
      <c r="P186" s="4">
        <v>0</v>
      </c>
      <c r="Q186" s="4">
        <v>0</v>
      </c>
      <c r="R186" s="4">
        <v>0</v>
      </c>
      <c r="S186" s="4">
        <v>0</v>
      </c>
      <c r="T186" s="3" t="s">
        <v>1342</v>
      </c>
    </row>
    <row r="187" spans="1:20" ht="135" x14ac:dyDescent="0.25">
      <c r="A187" s="3" t="s">
        <v>1402</v>
      </c>
      <c r="B187" s="7" t="s">
        <v>1429</v>
      </c>
      <c r="C187" s="3" t="s">
        <v>1536</v>
      </c>
      <c r="D187" s="3" t="s">
        <v>1419</v>
      </c>
      <c r="E187" s="3" t="s">
        <v>1420</v>
      </c>
      <c r="F187" s="3" t="s">
        <v>1421</v>
      </c>
      <c r="G187" s="3" t="s">
        <v>975</v>
      </c>
      <c r="H187" s="3" t="str">
        <f t="shared" si="2"/>
        <v xml:space="preserve">Fosforsyra (lösning). Vägtrafik. Vid lossning av två IBC:er med handtruck föll en av behållarna från flaket ner på marken. Läckaget sanerades av mottagarens personal.. Ett missförstånd uppstod mellan de två personer som skötte lossningen Bristande utbildning eller instruktion.. Föraren saknade ADR-utbildning, men är nu inbokad på en kurs. Översyn av rutinerför att följa upp förarnas utbildning. Händelsen kommer att tas upp i företagets ADR-utbildning.. Rutiner för lossning. Rutiner och utbildning för truckkörning. </v>
      </c>
      <c r="I187" s="4" t="s">
        <v>212</v>
      </c>
      <c r="J187" s="4">
        <v>0</v>
      </c>
      <c r="K187" s="4">
        <v>0</v>
      </c>
      <c r="L187" s="4">
        <v>0</v>
      </c>
      <c r="M187" s="4">
        <v>0</v>
      </c>
      <c r="N187" s="4">
        <v>0</v>
      </c>
      <c r="O187" s="4">
        <v>0</v>
      </c>
      <c r="P187" s="4">
        <v>0</v>
      </c>
      <c r="Q187" s="4">
        <v>0</v>
      </c>
      <c r="R187" s="4">
        <v>0</v>
      </c>
      <c r="S187" s="4">
        <v>0</v>
      </c>
      <c r="T187" s="3" t="s">
        <v>1299</v>
      </c>
    </row>
    <row r="188" spans="1:20" ht="105" x14ac:dyDescent="0.25">
      <c r="A188" s="3" t="s">
        <v>878</v>
      </c>
      <c r="B188" s="7" t="s">
        <v>1429</v>
      </c>
      <c r="C188" s="3" t="s">
        <v>887</v>
      </c>
      <c r="D188" s="3" t="s">
        <v>890</v>
      </c>
      <c r="E188" s="3" t="s">
        <v>888</v>
      </c>
      <c r="F188" s="3" t="s">
        <v>889</v>
      </c>
      <c r="G188" s="3" t="s">
        <v>1232</v>
      </c>
      <c r="H188" s="3" t="str">
        <f t="shared" si="2"/>
        <v>Natriumhydroxid (lösning). Vägtrafik. Innehållet i en IBC-behållare på en parkerad släpvagn (400 liter natrumhydroxidlösning)  rann ut. Räddningstjänst, miljökontor och sanering.. Sönderfrusen tappkran.. Godsägaren ser över handhavandet så att rutinerna följs i framtiden.. Rutiner för lastning och lastsäkring.  Parkerade fordon.</v>
      </c>
      <c r="I188" s="4" t="s">
        <v>208</v>
      </c>
      <c r="J188" s="4">
        <v>1</v>
      </c>
      <c r="K188" s="4">
        <v>0</v>
      </c>
      <c r="L188" s="4">
        <v>0</v>
      </c>
      <c r="M188" s="4">
        <v>0</v>
      </c>
      <c r="N188" s="4">
        <v>0</v>
      </c>
      <c r="O188" s="4">
        <v>0</v>
      </c>
      <c r="P188" s="4">
        <v>0</v>
      </c>
      <c r="Q188" s="4">
        <v>0</v>
      </c>
      <c r="R188" s="4">
        <v>1</v>
      </c>
      <c r="S188" s="4">
        <v>0</v>
      </c>
      <c r="T188" s="3" t="s">
        <v>1346</v>
      </c>
    </row>
    <row r="189" spans="1:20" ht="105" x14ac:dyDescent="0.25">
      <c r="A189" s="3" t="s">
        <v>879</v>
      </c>
      <c r="B189" s="7" t="s">
        <v>1429</v>
      </c>
      <c r="C189" s="3" t="s">
        <v>71</v>
      </c>
      <c r="D189" s="3" t="s">
        <v>892</v>
      </c>
      <c r="E189" s="3" t="s">
        <v>891</v>
      </c>
      <c r="F189" s="3" t="s">
        <v>911</v>
      </c>
      <c r="G189" s="3" t="s">
        <v>1447</v>
      </c>
      <c r="H189" s="3" t="str">
        <f t="shared" si="2"/>
        <v>Eldningsolja. Vägtrafik. Överfyllning av mottagarens tank. Räddningstjänst, sanering.. Beställd kvantitet rymdes inte. Överfyllningsskyddet fungerade inte.. Kontakt med kunden att inte beställa mer olja än tanken rymmer.. Rutiner för lossning. Samverkan mellan transportör och avsändare. Överfyllningsskyddets funktion.</v>
      </c>
      <c r="I189" s="4" t="s">
        <v>209</v>
      </c>
      <c r="J189" s="4">
        <v>1</v>
      </c>
      <c r="K189" s="4">
        <v>0</v>
      </c>
      <c r="L189" s="4">
        <v>0</v>
      </c>
      <c r="M189" s="4">
        <v>0</v>
      </c>
      <c r="N189" s="4">
        <v>0</v>
      </c>
      <c r="O189" s="4">
        <v>0</v>
      </c>
      <c r="P189" s="4">
        <v>0</v>
      </c>
      <c r="Q189" s="4">
        <v>0</v>
      </c>
      <c r="R189" s="4">
        <v>0</v>
      </c>
      <c r="S189" s="4">
        <v>0</v>
      </c>
      <c r="T189" s="3" t="s">
        <v>1306</v>
      </c>
    </row>
    <row r="190" spans="1:20" ht="105" x14ac:dyDescent="0.25">
      <c r="A190" s="3" t="s">
        <v>897</v>
      </c>
      <c r="B190" s="7" t="s">
        <v>1429</v>
      </c>
      <c r="C190" s="3" t="s">
        <v>1486</v>
      </c>
      <c r="D190" s="3" t="s">
        <v>898</v>
      </c>
      <c r="E190" s="3" t="s">
        <v>899</v>
      </c>
      <c r="F190" s="3" t="s">
        <v>900</v>
      </c>
      <c r="G190" s="3" t="s">
        <v>638</v>
      </c>
      <c r="H190" s="3" t="str">
        <f t="shared" si="2"/>
        <v xml:space="preserve">Aminer (flytande). Vägtrafik. Föraren gjorde en undanmanöver för att undvika att köra in i en trafikolycka som inträffade framför honom. När tankbilen stod stilla vid vägkanten välte den. Inget läckage uppstod. . För kort avstånd till framförvvarande fordon.. Påminna om att hålla tillräckligt avstånd till framförvarande. Ta upp händelsen vid förarträffar.. Riskbedömning i trafiken. </v>
      </c>
      <c r="I190" s="4" t="s">
        <v>212</v>
      </c>
      <c r="J190" s="4">
        <v>0</v>
      </c>
      <c r="K190" s="4">
        <v>0</v>
      </c>
      <c r="L190" s="4">
        <v>0</v>
      </c>
      <c r="M190" s="4">
        <v>0</v>
      </c>
      <c r="N190" s="4">
        <v>0</v>
      </c>
      <c r="O190" s="4">
        <v>0</v>
      </c>
      <c r="P190" s="4">
        <v>0</v>
      </c>
      <c r="Q190" s="4">
        <v>0</v>
      </c>
      <c r="R190" s="4">
        <v>0</v>
      </c>
      <c r="S190" s="4">
        <v>0</v>
      </c>
    </row>
    <row r="191" spans="1:20" ht="120" x14ac:dyDescent="0.25">
      <c r="A191" s="3" t="s">
        <v>901</v>
      </c>
      <c r="B191" s="7" t="s">
        <v>1429</v>
      </c>
      <c r="C191" s="3" t="s">
        <v>902</v>
      </c>
      <c r="D191" s="3" t="s">
        <v>905</v>
      </c>
      <c r="E191" s="3" t="s">
        <v>903</v>
      </c>
      <c r="F191" s="3" t="s">
        <v>904</v>
      </c>
      <c r="G191" s="3" t="s">
        <v>1187</v>
      </c>
      <c r="H191" s="3" t="str">
        <f t="shared" si="2"/>
        <v xml:space="preserve">Lim. Vägtrafik. En truck körde på en lastpall med plåtfat. Två fat skadades och 150 liter lim läckte ut. Terminalen fick utrymmas. Räddningstjänst. 3 personer till sjukhus för undersökning. Utrymning av terminalen enligt nödlägesrutin.. Fukt på golvet frös inne i terminalen. Halka. Snö på truckhjul.. Städmaskin körs numera varje natt vilket håller golvet torrt dygnet runt.. Riskbedömning i trafiken. Nödlägesrutiner. Rutiner och utbildning för truckkörning. </v>
      </c>
      <c r="I191" s="4" t="s">
        <v>586</v>
      </c>
      <c r="J191" s="4">
        <v>1</v>
      </c>
      <c r="K191" s="4">
        <v>0</v>
      </c>
      <c r="L191" s="4">
        <v>0</v>
      </c>
      <c r="M191" s="4">
        <v>0</v>
      </c>
      <c r="N191" s="4">
        <v>1</v>
      </c>
      <c r="O191" s="4">
        <v>0</v>
      </c>
      <c r="P191" s="4">
        <v>0</v>
      </c>
      <c r="Q191" s="4">
        <v>0</v>
      </c>
      <c r="R191" s="4">
        <v>0</v>
      </c>
      <c r="S191" s="4">
        <v>0</v>
      </c>
      <c r="T191" s="3" t="s">
        <v>1304</v>
      </c>
    </row>
    <row r="192" spans="1:20" ht="90" x14ac:dyDescent="0.25">
      <c r="A192" s="3" t="s">
        <v>906</v>
      </c>
      <c r="B192" s="7" t="s">
        <v>1429</v>
      </c>
      <c r="C192" s="3" t="s">
        <v>68</v>
      </c>
      <c r="D192" s="3" t="s">
        <v>908</v>
      </c>
      <c r="E192" s="3" t="s">
        <v>907</v>
      </c>
      <c r="F192" s="3" t="s">
        <v>909</v>
      </c>
      <c r="G192" s="3" t="s">
        <v>910</v>
      </c>
      <c r="H192" s="3" t="str">
        <f t="shared" si="2"/>
        <v>Diesel. Vägtrafik. Vid lastning överfylldes ett tankfack. 50 liter diesel läckte ut. Nödstopp löste ut.. Överfyllningsskyddet kopplades till fel fack. Felaktigt handhavande på grund av stress.. Samtal med föraren om att hålla uppsikt vid lastning och att inte stressa.. Rutiner för lastning och lastsäkring. Handhavande av överfyllningsskydd.</v>
      </c>
      <c r="I192" s="4" t="s">
        <v>209</v>
      </c>
      <c r="J192" s="4">
        <v>1</v>
      </c>
      <c r="K192" s="4">
        <v>0</v>
      </c>
      <c r="L192" s="4">
        <v>0</v>
      </c>
      <c r="M192" s="4">
        <v>0</v>
      </c>
      <c r="N192" s="4">
        <v>0</v>
      </c>
      <c r="O192" s="4">
        <v>0</v>
      </c>
      <c r="P192" s="4">
        <v>0</v>
      </c>
      <c r="Q192" s="4">
        <v>0</v>
      </c>
      <c r="R192" s="4">
        <v>0</v>
      </c>
      <c r="S192" s="4">
        <v>0</v>
      </c>
      <c r="T192" s="3" t="s">
        <v>1306</v>
      </c>
    </row>
    <row r="193" spans="1:20" ht="105" x14ac:dyDescent="0.25">
      <c r="A193" s="3" t="s">
        <v>912</v>
      </c>
      <c r="B193" s="7" t="s">
        <v>1429</v>
      </c>
      <c r="C193" s="3" t="s">
        <v>256</v>
      </c>
      <c r="D193" s="3" t="s">
        <v>913</v>
      </c>
      <c r="E193" s="3" t="s">
        <v>914</v>
      </c>
      <c r="F193" s="3" t="s">
        <v>915</v>
      </c>
      <c r="G193" s="3" t="s">
        <v>916</v>
      </c>
      <c r="H193" s="3" t="str">
        <f t="shared" si="2"/>
        <v>Propan. Vägtrafik. Vid lossning faller en slang ner och öppnar en ventil. Föraren får gasolvätska på sig när han springer fram för att stänga ventilen, vilket lyckas. 10 liter gasol läcker ut. . Felaktig hantering av slangar och ventiler.. Genomgång av lossningsinstruktionen med föraren. Information till övriga förare om händelsen.. Rutiner för lossning. Handhavande av ventiler.</v>
      </c>
      <c r="I193" s="4" t="s">
        <v>586</v>
      </c>
      <c r="J193" s="4">
        <v>1</v>
      </c>
      <c r="K193" s="4">
        <v>0</v>
      </c>
      <c r="L193" s="4">
        <v>0</v>
      </c>
      <c r="M193" s="4">
        <v>0</v>
      </c>
      <c r="N193" s="4">
        <v>1</v>
      </c>
      <c r="O193" s="4">
        <v>0</v>
      </c>
      <c r="P193" s="4">
        <v>0</v>
      </c>
      <c r="Q193" s="4">
        <v>0</v>
      </c>
      <c r="R193" s="4">
        <v>0</v>
      </c>
      <c r="S193" s="4">
        <v>0</v>
      </c>
      <c r="T193" s="3" t="s">
        <v>1327</v>
      </c>
    </row>
    <row r="194" spans="1:20" ht="90" x14ac:dyDescent="0.25">
      <c r="A194" s="3" t="s">
        <v>917</v>
      </c>
      <c r="B194" s="7" t="s">
        <v>1429</v>
      </c>
      <c r="C194" s="3" t="s">
        <v>761</v>
      </c>
      <c r="D194" s="3" t="s">
        <v>919</v>
      </c>
      <c r="E194" s="3" t="s">
        <v>920</v>
      </c>
      <c r="F194" s="3" t="s">
        <v>918</v>
      </c>
      <c r="G194" s="3" t="s">
        <v>718</v>
      </c>
      <c r="H194" s="3" t="str">
        <f t="shared" ref="H194:H256" si="3">CONCATENATE(C194,". ",B194,". ",D194,". ",E194,". ",F194,". ",G194)</f>
        <v xml:space="preserve">Radioaktivt ämne. Vägtrafik. Vid ankomstkontrollen upptäcktes att ett fordon inte var korrekt skyltat.. Brister i avsändarens kontroll av avgående gods.. Telefonkontakt med avsändarens säkerhetsrådgivare. Avsändaren ska granska egna rutiner för avsändande av gods.. Rutiner för lastning och lastsäkring. </v>
      </c>
      <c r="I194" s="4" t="s">
        <v>212</v>
      </c>
      <c r="J194" s="4">
        <v>0</v>
      </c>
      <c r="K194" s="4">
        <v>0</v>
      </c>
      <c r="L194" s="4">
        <v>0</v>
      </c>
      <c r="M194" s="4">
        <v>0</v>
      </c>
      <c r="N194" s="4">
        <v>0</v>
      </c>
      <c r="O194" s="4">
        <v>0</v>
      </c>
      <c r="P194" s="4">
        <v>0</v>
      </c>
      <c r="Q194" s="4">
        <v>0</v>
      </c>
      <c r="R194" s="4">
        <v>0</v>
      </c>
      <c r="S194" s="4">
        <v>0</v>
      </c>
    </row>
    <row r="195" spans="1:20" ht="90" x14ac:dyDescent="0.25">
      <c r="A195" s="3" t="s">
        <v>921</v>
      </c>
      <c r="B195" s="7" t="s">
        <v>18</v>
      </c>
      <c r="C195" s="3" t="s">
        <v>1487</v>
      </c>
      <c r="D195" s="3" t="s">
        <v>924</v>
      </c>
      <c r="E195" s="3" t="s">
        <v>922</v>
      </c>
      <c r="F195" s="3" t="s">
        <v>923</v>
      </c>
      <c r="H195" s="3" t="str">
        <f t="shared" si="3"/>
        <v xml:space="preserve">Butadiener (stabiliserade). Järnväg. Vid rangering på fabrikens bangård spårade två vagnar ur och skadades. Inget läckage. Ingen risk för personskador. Vagnarna krävde reparation på plats.. Fel på en spårväxel.. Avdela personal för kontroll vid passage av spårväxel.. </v>
      </c>
      <c r="I195" s="4" t="s">
        <v>212</v>
      </c>
      <c r="J195" s="4">
        <v>0</v>
      </c>
      <c r="K195" s="4">
        <v>0</v>
      </c>
      <c r="L195" s="4">
        <v>0</v>
      </c>
      <c r="M195" s="4">
        <v>0</v>
      </c>
      <c r="N195" s="4">
        <v>0</v>
      </c>
      <c r="O195" s="4">
        <v>0</v>
      </c>
      <c r="P195" s="4">
        <v>0</v>
      </c>
      <c r="Q195" s="4">
        <v>0</v>
      </c>
      <c r="R195" s="4">
        <v>0</v>
      </c>
      <c r="S195" s="4">
        <v>0</v>
      </c>
    </row>
    <row r="196" spans="1:20" ht="240" x14ac:dyDescent="0.25">
      <c r="A196" s="3" t="s">
        <v>925</v>
      </c>
      <c r="B196" s="7" t="s">
        <v>1429</v>
      </c>
      <c r="C196" s="3" t="s">
        <v>926</v>
      </c>
      <c r="D196" s="3" t="s">
        <v>927</v>
      </c>
      <c r="E196" s="3" t="s">
        <v>928</v>
      </c>
      <c r="F196" s="3" t="s">
        <v>692</v>
      </c>
      <c r="G196" s="3" t="s">
        <v>718</v>
      </c>
      <c r="H196" s="3" t="str">
        <f t="shared" si="3"/>
        <v xml:space="preserve">Skumdämpare. Vägtrafik. Kontroll av fraktsedel före lossning visade att det var olika containernummer på den svenska och den tyska fraktsedeln. Containern saknade plombering. Lossningen påbörjades först efter att leverantören kontaktats och man fått försäkring om att det var rätt produkt som levererats. Lossning av okänd produkt hade kunnat ge allvarliga konsekvenser. Avsaknad av plombering gjorde det möjligt att manipulera lasten.. Felaktig fraktsedel och saknad plombering tyder på brister i avsändarens rutiner.. Kontakt med avsändaren.. Rutiner för lastning och lastsäkring. </v>
      </c>
      <c r="I196" s="4" t="s">
        <v>212</v>
      </c>
      <c r="J196" s="4">
        <v>0</v>
      </c>
      <c r="K196" s="4">
        <v>0</v>
      </c>
      <c r="L196" s="4">
        <v>0</v>
      </c>
      <c r="M196" s="4">
        <v>0</v>
      </c>
      <c r="N196" s="4">
        <v>0</v>
      </c>
      <c r="O196" s="4">
        <v>0</v>
      </c>
      <c r="P196" s="4">
        <v>0</v>
      </c>
      <c r="Q196" s="4">
        <v>0</v>
      </c>
      <c r="R196" s="4">
        <v>0</v>
      </c>
      <c r="S196" s="4">
        <v>0</v>
      </c>
    </row>
    <row r="197" spans="1:20" ht="105" x14ac:dyDescent="0.25">
      <c r="A197" s="3" t="s">
        <v>929</v>
      </c>
      <c r="B197" s="7" t="s">
        <v>1429</v>
      </c>
      <c r="C197" s="3" t="s">
        <v>68</v>
      </c>
      <c r="D197" s="3" t="s">
        <v>930</v>
      </c>
      <c r="E197" s="3" t="s">
        <v>87</v>
      </c>
      <c r="F197" s="3" t="s">
        <v>1473</v>
      </c>
      <c r="G197" s="3" t="s">
        <v>944</v>
      </c>
      <c r="H197" s="3" t="str">
        <f t="shared" si="3"/>
        <v>Diesel. Vägtrafik. Vid möte på smal väg i vinterväglag kom förararen för långt till höger. Fordonet skar ner i diket och blev stående i 45 graders lutning. Inget läckage. Överpumpning, bärgning.. Plogningen gick utanför vägbanan.. (Åtgärder anges inte). Riskerna med plogade vintervägar. Riskbedömning i trafiken. Mötesrisker på smala vägar.</v>
      </c>
      <c r="I197" s="4" t="s">
        <v>212</v>
      </c>
      <c r="J197" s="4">
        <v>0</v>
      </c>
      <c r="K197" s="4">
        <v>0</v>
      </c>
      <c r="L197" s="4">
        <v>0</v>
      </c>
      <c r="M197" s="4">
        <v>0</v>
      </c>
      <c r="N197" s="4">
        <v>0</v>
      </c>
      <c r="O197" s="4">
        <v>0</v>
      </c>
      <c r="P197" s="4">
        <v>0</v>
      </c>
      <c r="Q197" s="4">
        <v>0</v>
      </c>
      <c r="R197" s="4">
        <v>0</v>
      </c>
      <c r="S197" s="4">
        <v>0</v>
      </c>
    </row>
    <row r="198" spans="1:20" ht="120" x14ac:dyDescent="0.25">
      <c r="A198" s="3" t="s">
        <v>933</v>
      </c>
      <c r="B198" s="7" t="s">
        <v>1429</v>
      </c>
      <c r="C198" s="3" t="s">
        <v>1488</v>
      </c>
      <c r="D198" s="3" t="s">
        <v>932</v>
      </c>
      <c r="E198" s="3" t="s">
        <v>931</v>
      </c>
      <c r="F198" s="3" t="s">
        <v>24</v>
      </c>
      <c r="G198" s="3" t="s">
        <v>718</v>
      </c>
      <c r="H198" s="3" t="str">
        <f t="shared" si="3"/>
        <v xml:space="preserve">Ammoniak (vattenfri). Vägtrafik. Vid lossning av en trailer uppstod en frän lukt. Räddningstjänsten konstaterade att något troligen läckt ut ur en behållare som skulle vara tömd.  Vädring av trailer och terminal.. Förväxling av kollin hos avsändaren. Den trasiga behållaren lastades av misstag.. Information till avsändaren.. Rutiner för lastning och lastsäkring. </v>
      </c>
      <c r="I198" s="4" t="s">
        <v>210</v>
      </c>
      <c r="J198" s="4">
        <v>0</v>
      </c>
      <c r="K198" s="4">
        <v>0</v>
      </c>
      <c r="L198" s="4">
        <v>0</v>
      </c>
      <c r="M198" s="4">
        <v>0</v>
      </c>
      <c r="N198" s="4">
        <v>0</v>
      </c>
      <c r="O198" s="4">
        <v>0</v>
      </c>
      <c r="P198" s="4">
        <v>0</v>
      </c>
      <c r="Q198" s="4">
        <v>0</v>
      </c>
      <c r="R198" s="4">
        <v>1</v>
      </c>
      <c r="S198" s="4">
        <v>0</v>
      </c>
      <c r="T198" s="3" t="s">
        <v>1317</v>
      </c>
    </row>
    <row r="199" spans="1:20" ht="165" x14ac:dyDescent="0.25">
      <c r="A199" s="3" t="s">
        <v>934</v>
      </c>
      <c r="B199" s="7" t="s">
        <v>1429</v>
      </c>
      <c r="C199" s="3" t="s">
        <v>887</v>
      </c>
      <c r="D199" s="3" t="s">
        <v>936</v>
      </c>
      <c r="E199" s="3" t="s">
        <v>935</v>
      </c>
      <c r="F199" s="3" t="s">
        <v>937</v>
      </c>
      <c r="G199" s="3" t="s">
        <v>1233</v>
      </c>
      <c r="H199" s="3" t="str">
        <f t="shared" si="3"/>
        <v>Natriumhydroxid (lösning). Vägtrafik. En IBC frostsprängdes på ett parkerat fordon. 1000 liter natriumhydroxidlösning rann ut. Räddningstjänst, miljö-kontor, saneringsföretag. Risk för miljöskada i och med att uppställningsplatsen gränsade till ett vattenskyddsområde.. Godset var inte angivet som frostkänsligt. Det borde ha bokats som värmegods.. Kontakt med avsändaren så att frostkänsligt gods bokas som värmegods. Översyn av rutiner för parkering av fordon med farligt gods nära vattenskydds-område.. Rutiner för lastning och lastsäkring. Samverkan mellan transportör och avsändare.  Parkerade fordon.</v>
      </c>
      <c r="I199" s="4" t="s">
        <v>212</v>
      </c>
      <c r="J199" s="4">
        <v>0</v>
      </c>
      <c r="K199" s="4">
        <v>0</v>
      </c>
      <c r="L199" s="4">
        <v>0</v>
      </c>
      <c r="M199" s="4">
        <v>0</v>
      </c>
      <c r="N199" s="4">
        <v>0</v>
      </c>
      <c r="P199" s="4">
        <v>0</v>
      </c>
      <c r="Q199" s="4">
        <v>0</v>
      </c>
      <c r="R199" s="4">
        <v>0</v>
      </c>
      <c r="S199" s="4">
        <v>0</v>
      </c>
      <c r="T199" s="3" t="s">
        <v>1299</v>
      </c>
    </row>
    <row r="200" spans="1:20" ht="150" x14ac:dyDescent="0.25">
      <c r="A200" s="3" t="s">
        <v>938</v>
      </c>
      <c r="B200" s="7" t="s">
        <v>1429</v>
      </c>
      <c r="C200" s="3" t="s">
        <v>68</v>
      </c>
      <c r="D200" s="3" t="s">
        <v>940</v>
      </c>
      <c r="E200" s="3" t="s">
        <v>885</v>
      </c>
      <c r="F200" s="3" t="s">
        <v>1473</v>
      </c>
      <c r="G200" s="3" t="s">
        <v>939</v>
      </c>
      <c r="H200" s="3" t="str">
        <f t="shared" si="3"/>
        <v>Diesel. Vägtrafik. En personbil svängde över på fel sida och frontalkrockade med tankbilen. Tankbilen förlorade styrförmågan, körde ner i diket och välte. Personbilsföraren omkom och föraren av tankbilen blev skadad. Ett minimalt läckage uppstod. Räddningstjänst och bärgning.. Avsiktlig handling.. (Åtgärder anges inte). Självmord.</v>
      </c>
      <c r="I200" s="4" t="s">
        <v>494</v>
      </c>
      <c r="J200" s="4">
        <v>0</v>
      </c>
      <c r="K200" s="4">
        <v>0</v>
      </c>
      <c r="L200" s="4">
        <v>4</v>
      </c>
      <c r="M200" s="4">
        <v>1</v>
      </c>
      <c r="N200" s="4">
        <v>0</v>
      </c>
      <c r="O200" s="4">
        <v>0</v>
      </c>
      <c r="P200" s="4">
        <v>0</v>
      </c>
      <c r="Q200" s="4">
        <v>0</v>
      </c>
      <c r="R200" s="4">
        <v>0</v>
      </c>
      <c r="S200" s="4">
        <v>1</v>
      </c>
    </row>
    <row r="201" spans="1:20" ht="90" x14ac:dyDescent="0.25">
      <c r="A201" s="3" t="s">
        <v>941</v>
      </c>
      <c r="B201" s="7" t="s">
        <v>1429</v>
      </c>
      <c r="C201" s="3" t="s">
        <v>1483</v>
      </c>
      <c r="D201" s="3" t="s">
        <v>942</v>
      </c>
      <c r="E201" s="3" t="s">
        <v>943</v>
      </c>
      <c r="F201" s="3" t="s">
        <v>946</v>
      </c>
      <c r="G201" s="3" t="s">
        <v>881</v>
      </c>
      <c r="H201" s="3" t="str">
        <f t="shared" si="3"/>
        <v xml:space="preserve">Ammoniumnitrat (emulsion). Vägtrafik. Vid möte med ett annat fordon i en kurva körde tankfordonet av vägen. Konsekvenser och åtgärder redovisas inte.. Orsaken till avkörningen anges som möte med annan trafikant.. Inga utöver att "vara försiktig som vanligt".. Riskbedömning i trafiken. Attityder till riskhantering. </v>
      </c>
      <c r="I201" s="4" t="s">
        <v>212</v>
      </c>
      <c r="J201" s="4">
        <v>0</v>
      </c>
      <c r="K201" s="4">
        <v>0</v>
      </c>
      <c r="L201" s="4">
        <v>0</v>
      </c>
      <c r="M201" s="4">
        <v>0</v>
      </c>
      <c r="N201" s="4">
        <v>0</v>
      </c>
      <c r="O201" s="4">
        <v>0</v>
      </c>
      <c r="P201" s="4">
        <v>0</v>
      </c>
      <c r="Q201" s="4">
        <v>0</v>
      </c>
      <c r="R201" s="4">
        <v>0</v>
      </c>
      <c r="S201" s="4">
        <v>0</v>
      </c>
      <c r="T201" s="3" t="s">
        <v>1347</v>
      </c>
    </row>
    <row r="202" spans="1:20" ht="75" x14ac:dyDescent="0.25">
      <c r="A202" s="3" t="s">
        <v>947</v>
      </c>
      <c r="B202" s="7" t="s">
        <v>1429</v>
      </c>
      <c r="C202" s="3" t="s">
        <v>554</v>
      </c>
      <c r="D202" s="3" t="s">
        <v>949</v>
      </c>
      <c r="E202" s="3" t="s">
        <v>948</v>
      </c>
      <c r="F202" s="3" t="s">
        <v>1473</v>
      </c>
      <c r="G202" s="3" t="s">
        <v>309</v>
      </c>
      <c r="H202" s="3" t="str">
        <f t="shared" si="3"/>
        <v>Ammoniumnitrat. Vägtrafik. Vid körning på en skogsbilväg utan snökäppar körde föraren inom plogningen men spårade av vägen och välte i låg fart. Inget läckage.. Halt väglag och plogning utanför vagbanan.. (Åtgärder anges inte). Riskerna med plogade vintervägar. Riskbedömning i trafiken.</v>
      </c>
      <c r="I202" s="4" t="s">
        <v>212</v>
      </c>
      <c r="J202" s="4">
        <v>0</v>
      </c>
      <c r="K202" s="4">
        <v>0</v>
      </c>
      <c r="L202" s="4">
        <v>0</v>
      </c>
      <c r="M202" s="4">
        <v>0</v>
      </c>
      <c r="N202" s="4">
        <v>0</v>
      </c>
      <c r="O202" s="4">
        <v>0</v>
      </c>
      <c r="P202" s="4">
        <v>0</v>
      </c>
      <c r="Q202" s="4">
        <v>0</v>
      </c>
      <c r="R202" s="4">
        <v>0</v>
      </c>
      <c r="S202" s="4">
        <v>0</v>
      </c>
    </row>
    <row r="203" spans="1:20" ht="90" x14ac:dyDescent="0.25">
      <c r="A203" s="3" t="s">
        <v>950</v>
      </c>
      <c r="B203" s="7" t="s">
        <v>18</v>
      </c>
      <c r="C203" s="3" t="s">
        <v>1489</v>
      </c>
      <c r="D203" s="3" t="s">
        <v>951</v>
      </c>
      <c r="E203" s="3" t="s">
        <v>952</v>
      </c>
      <c r="F203" s="3" t="s">
        <v>955</v>
      </c>
      <c r="H203" s="3" t="str">
        <f t="shared" si="3"/>
        <v xml:space="preserve">Väteperoxid (vattenlösning). Järnväg. Vid bromsprov på bangård välte en cisternvagn. Stor risk för läckage men inget utsläpp. Räddningstjänst.. Fel på spåret (ruttna slipers) till följd av bristande underhåll.. Inga specifika. Lyfter frågan till transportören Green Cargo. Se 2010-358.. </v>
      </c>
      <c r="I203" s="4" t="s">
        <v>212</v>
      </c>
      <c r="J203" s="4">
        <v>0</v>
      </c>
      <c r="K203" s="4">
        <v>0</v>
      </c>
      <c r="L203" s="4">
        <v>0</v>
      </c>
      <c r="M203" s="4">
        <v>0</v>
      </c>
      <c r="N203" s="4">
        <v>0</v>
      </c>
      <c r="O203" s="4">
        <v>0</v>
      </c>
      <c r="P203" s="4">
        <v>0</v>
      </c>
      <c r="Q203" s="4">
        <v>0</v>
      </c>
      <c r="R203" s="4">
        <v>0</v>
      </c>
      <c r="S203" s="4">
        <v>0</v>
      </c>
      <c r="T203" s="3" t="s">
        <v>957</v>
      </c>
    </row>
    <row r="204" spans="1:20" ht="60" x14ac:dyDescent="0.25">
      <c r="A204" s="3" t="s">
        <v>953</v>
      </c>
      <c r="B204" s="7" t="s">
        <v>18</v>
      </c>
      <c r="C204" s="3" t="s">
        <v>1489</v>
      </c>
      <c r="D204" s="3" t="s">
        <v>954</v>
      </c>
      <c r="F204" s="3" t="s">
        <v>958</v>
      </c>
      <c r="H204" s="3" t="str">
        <f t="shared" si="3"/>
        <v xml:space="preserve">Väteperoxid (vattenlösning). Järnväg. Fyra vagnar spårade ur varav en välte.. . Kontakt med spårägaren Trafikverket att de ska hålla spåren farbara eller stänga dem för trafik.. </v>
      </c>
      <c r="I204" s="4" t="s">
        <v>212</v>
      </c>
      <c r="J204" s="4">
        <v>0</v>
      </c>
      <c r="K204" s="4">
        <v>0</v>
      </c>
      <c r="L204" s="4">
        <v>0</v>
      </c>
      <c r="M204" s="4">
        <v>0</v>
      </c>
      <c r="N204" s="4">
        <v>0</v>
      </c>
      <c r="O204" s="4">
        <v>0</v>
      </c>
      <c r="P204" s="4">
        <v>0</v>
      </c>
      <c r="Q204" s="4">
        <v>0</v>
      </c>
      <c r="R204" s="4">
        <v>0</v>
      </c>
      <c r="S204" s="4">
        <v>0</v>
      </c>
      <c r="T204" s="3" t="s">
        <v>956</v>
      </c>
    </row>
    <row r="205" spans="1:20" ht="105" x14ac:dyDescent="0.25">
      <c r="A205" s="3" t="s">
        <v>959</v>
      </c>
      <c r="B205" s="7" t="s">
        <v>1429</v>
      </c>
      <c r="C205" s="3" t="s">
        <v>71</v>
      </c>
      <c r="D205" s="3" t="s">
        <v>961</v>
      </c>
      <c r="E205" s="3" t="s">
        <v>960</v>
      </c>
      <c r="F205" s="3" t="s">
        <v>1473</v>
      </c>
      <c r="G205" s="3" t="s">
        <v>881</v>
      </c>
      <c r="H205" s="3" t="str">
        <f t="shared" si="3"/>
        <v xml:space="preserve">Eldningsolja. Vägtrafik. Ett tankfordon körde in i en stillastående personbil som väntade i en korsning. Båda fordonen far okontrollerat över den korsande vägen och ner i diket. Båda förarna skadas lindrigt.. Halt väglag innebar att tankfordonet varken kunde stanna eller väja.. (Åtgärder anges inte). Riskbedömning i trafiken. Attityder till riskhantering. </v>
      </c>
      <c r="I205" s="4" t="s">
        <v>962</v>
      </c>
      <c r="J205" s="4">
        <v>0</v>
      </c>
      <c r="K205" s="4">
        <v>0</v>
      </c>
      <c r="L205" s="4">
        <v>0</v>
      </c>
      <c r="M205" s="4">
        <v>0</v>
      </c>
      <c r="N205" s="4">
        <v>2</v>
      </c>
      <c r="O205" s="4">
        <v>0</v>
      </c>
      <c r="P205" s="4">
        <v>0</v>
      </c>
      <c r="Q205" s="4">
        <v>0</v>
      </c>
      <c r="R205" s="4">
        <v>0</v>
      </c>
      <c r="S205" s="4">
        <v>0</v>
      </c>
    </row>
    <row r="206" spans="1:20" ht="90" x14ac:dyDescent="0.25">
      <c r="A206" s="3" t="s">
        <v>963</v>
      </c>
      <c r="B206" s="7" t="s">
        <v>1429</v>
      </c>
      <c r="C206" s="3" t="s">
        <v>9</v>
      </c>
      <c r="D206" s="3" t="s">
        <v>964</v>
      </c>
      <c r="E206" s="3" t="s">
        <v>965</v>
      </c>
      <c r="F206" s="3" t="s">
        <v>966</v>
      </c>
      <c r="G206" s="3" t="s">
        <v>638</v>
      </c>
      <c r="H206" s="3" t="str">
        <f t="shared" si="3"/>
        <v xml:space="preserve">Bensin, diesel. Vägtrafik. Släpets hjul skar ner i vägkanten i en kurva, välte i diket och lade sig på taket. Dragbilen stod kvar på vägen. Inget utsläpp. Räddningstjänst.. För hög fart i kurvan. . Använd defensiv körning. Informera om händelsen.. Riskbedömning i trafiken. </v>
      </c>
      <c r="I206" s="4" t="s">
        <v>212</v>
      </c>
      <c r="J206" s="4">
        <v>0</v>
      </c>
      <c r="K206" s="4">
        <v>0</v>
      </c>
      <c r="L206" s="4">
        <v>0</v>
      </c>
      <c r="M206" s="4">
        <v>0</v>
      </c>
      <c r="N206" s="4">
        <v>0</v>
      </c>
      <c r="O206" s="4">
        <v>0</v>
      </c>
      <c r="P206" s="4">
        <v>0</v>
      </c>
      <c r="Q206" s="4">
        <v>0</v>
      </c>
      <c r="R206" s="4">
        <v>0</v>
      </c>
      <c r="S206" s="4">
        <v>0</v>
      </c>
    </row>
    <row r="207" spans="1:20" ht="120" x14ac:dyDescent="0.25">
      <c r="A207" s="3" t="s">
        <v>967</v>
      </c>
      <c r="B207" s="7" t="s">
        <v>1429</v>
      </c>
      <c r="C207" s="3" t="s">
        <v>1490</v>
      </c>
      <c r="D207" s="3" t="s">
        <v>971</v>
      </c>
      <c r="E207" s="3" t="s">
        <v>968</v>
      </c>
      <c r="F207" s="3" t="s">
        <v>969</v>
      </c>
      <c r="G207" s="3" t="s">
        <v>881</v>
      </c>
      <c r="H207" s="3" t="str">
        <f t="shared" si="3"/>
        <v xml:space="preserve">Miljöfarliga ämnen (kaustik alkali, flytande n-o-s). Vägtrafik. Föraren väjde för ett djur, fastnade i snömodd på vägkanten och hamnade utanför vägen med bil och släp, som blev stående i upprätt läge.  Inga skador på farligt gods. Räddningstjänst, bärgning.. Undanmanöver för att inte kollidera med djur. (Art anges inte.). Inga särskilda åtgärder vidtagna med anledning av att det var en avåkning.. Riskbedömning i trafiken. Attityder till riskhantering. </v>
      </c>
      <c r="I207" s="4" t="s">
        <v>212</v>
      </c>
      <c r="J207" s="4">
        <v>0</v>
      </c>
      <c r="K207" s="4">
        <v>0</v>
      </c>
      <c r="L207" s="4">
        <v>0</v>
      </c>
      <c r="M207" s="4">
        <v>0</v>
      </c>
      <c r="N207" s="4">
        <v>0</v>
      </c>
      <c r="O207" s="4">
        <v>0</v>
      </c>
      <c r="P207" s="4">
        <v>0</v>
      </c>
      <c r="Q207" s="4">
        <v>0</v>
      </c>
      <c r="R207" s="4">
        <v>0</v>
      </c>
      <c r="S207" s="4">
        <v>0</v>
      </c>
      <c r="T207" s="3" t="s">
        <v>970</v>
      </c>
    </row>
    <row r="208" spans="1:20" ht="105" x14ac:dyDescent="0.25">
      <c r="A208" s="3" t="s">
        <v>972</v>
      </c>
      <c r="B208" s="7" t="s">
        <v>1429</v>
      </c>
      <c r="C208" s="3" t="s">
        <v>47</v>
      </c>
      <c r="D208" s="3" t="s">
        <v>973</v>
      </c>
      <c r="E208" s="3" t="s">
        <v>976</v>
      </c>
      <c r="F208" s="3" t="s">
        <v>974</v>
      </c>
      <c r="G208" s="3" t="s">
        <v>975</v>
      </c>
      <c r="H208" s="3" t="str">
        <f t="shared" si="3"/>
        <v xml:space="preserve">Acetylen. Vägtrafik. Vid lossning föll en korg med gasflaskor av bakliften och ned på marken. Två flaskor med acetylen misstänktes vara skadade, men det uppstod inget läckage. Räddningstjänst.. Korgen var något snedlastad.. Vid lossning kommer man att undvika att svänga korgen ute på liften.. Rutiner för lossning. Rutiner och utbildning för truckkörning. </v>
      </c>
      <c r="I208" s="4" t="s">
        <v>212</v>
      </c>
      <c r="J208" s="4">
        <v>0</v>
      </c>
      <c r="K208" s="4">
        <v>0</v>
      </c>
      <c r="L208" s="4">
        <v>0</v>
      </c>
      <c r="M208" s="4">
        <v>0</v>
      </c>
      <c r="N208" s="4">
        <v>0</v>
      </c>
      <c r="O208" s="4">
        <v>0</v>
      </c>
      <c r="P208" s="4">
        <v>0</v>
      </c>
      <c r="Q208" s="4">
        <v>0</v>
      </c>
      <c r="R208" s="4">
        <v>0</v>
      </c>
      <c r="S208" s="4">
        <v>0</v>
      </c>
    </row>
    <row r="209" spans="1:20" ht="270" x14ac:dyDescent="0.25">
      <c r="A209" s="3" t="s">
        <v>977</v>
      </c>
      <c r="B209" s="7" t="s">
        <v>1429</v>
      </c>
      <c r="C209" s="3" t="s">
        <v>71</v>
      </c>
      <c r="D209" s="3" t="s">
        <v>1510</v>
      </c>
      <c r="E209" s="3" t="s">
        <v>978</v>
      </c>
      <c r="F209" s="3" t="s">
        <v>979</v>
      </c>
      <c r="G209" s="3" t="s">
        <v>658</v>
      </c>
      <c r="H209" s="3" t="str">
        <f t="shared" si="3"/>
        <v xml:space="preserve">Eldningsolja. Vägtrafik. Vid lossning anslöts slangen till ett gammalt påfyllningsrör  till en utrangerad cistern. Cirka 15 m3 olja pumpades till cisternen, som rymmer 10 m3. Cirka 5 m3 rann ut i en dagvattenledning som mynnar i en havsvik. Räddningstjänst, miljökontor, sanering.. Anslutningarna till den utrangerade cisternen sitter kvar bredvid anslutningarna till den cistern som används. Inga anslutningar är märkta. Föraren valde fel och upptäckte inte detta. Manluckan på den utrangerade tanken var inte helt stängd varför den volym som inte rymdes rann ut i naturen.. Fastighetsägaren måste ta bort anslutningar som inte ska användas.. Rutiner för lossning. </v>
      </c>
      <c r="I209" s="4" t="s">
        <v>1349</v>
      </c>
      <c r="J209" s="4">
        <v>1</v>
      </c>
      <c r="K209" s="4">
        <v>0</v>
      </c>
      <c r="L209" s="4">
        <v>0</v>
      </c>
      <c r="M209" s="4">
        <v>0</v>
      </c>
      <c r="N209" s="4">
        <v>0</v>
      </c>
      <c r="O209" s="4">
        <v>0</v>
      </c>
      <c r="P209" s="4">
        <v>2</v>
      </c>
      <c r="Q209" s="4">
        <v>0</v>
      </c>
      <c r="R209" s="4">
        <v>1</v>
      </c>
      <c r="S209" s="4">
        <v>0</v>
      </c>
      <c r="T209" s="3" t="s">
        <v>1348</v>
      </c>
    </row>
    <row r="210" spans="1:20" ht="240" x14ac:dyDescent="0.25">
      <c r="A210" s="3" t="s">
        <v>980</v>
      </c>
      <c r="B210" s="7" t="s">
        <v>1429</v>
      </c>
      <c r="C210" s="3" t="s">
        <v>1491</v>
      </c>
      <c r="D210" s="3" t="s">
        <v>982</v>
      </c>
      <c r="E210" s="3" t="s">
        <v>981</v>
      </c>
      <c r="F210" s="3" t="s">
        <v>983</v>
      </c>
      <c r="G210" s="3" t="s">
        <v>1434</v>
      </c>
      <c r="H210" s="3" t="str">
        <f t="shared" si="3"/>
        <v xml:space="preserve">Kaliumhydroxid (46%). Vägtrafik. Vid lossning öppnade och stängde föraren botten-ventilen upprepade gånger i snabb följd. Tryckstötar uppstod och slangen brast. Lut sprutade på mottagarens personal som klarade sig från allvarliga skador tack vare snabb nödduschning.  Personalen hade svårt att kommunicera med föraren för att få reda på om han hade skadat sig och hur stort utsläppet var. Invallningen fångade upp utsläppet som sanerades med vatten.. Det är oklart vad syftet med ventilmanövern var och om slangbrottet orsakades av denna. Språkförbistring mellan mottagarens personal och föraren. . Bättre skyddsutrustning till vår egen personal. Bättre underhåll på nödduschar som inte fungerade helt perfekt. Håll hårdare på kravet att personalen skall kunna kommunicera med chaufförer.. Rutiner för lossning. Handhavande av ventiler. </v>
      </c>
      <c r="I210" s="4" t="s">
        <v>97</v>
      </c>
      <c r="J210" s="4">
        <v>0</v>
      </c>
      <c r="K210" s="4">
        <v>0</v>
      </c>
      <c r="L210" s="4">
        <v>0</v>
      </c>
      <c r="M210" s="4">
        <v>0</v>
      </c>
      <c r="N210" s="4">
        <v>1</v>
      </c>
      <c r="O210" s="4">
        <v>0</v>
      </c>
      <c r="P210" s="4">
        <v>0</v>
      </c>
      <c r="Q210" s="4">
        <v>0</v>
      </c>
      <c r="R210" s="4">
        <v>1</v>
      </c>
      <c r="S210" s="4">
        <v>0</v>
      </c>
      <c r="T210" s="3" t="s">
        <v>1350</v>
      </c>
    </row>
    <row r="211" spans="1:20" ht="105" x14ac:dyDescent="0.25">
      <c r="A211" s="3" t="s">
        <v>984</v>
      </c>
      <c r="B211" s="7" t="s">
        <v>18</v>
      </c>
      <c r="C211" s="3" t="s">
        <v>1492</v>
      </c>
      <c r="D211" s="3" t="s">
        <v>985</v>
      </c>
      <c r="E211" s="3" t="s">
        <v>986</v>
      </c>
      <c r="F211" s="3" t="s">
        <v>987</v>
      </c>
      <c r="G211" s="3" t="s">
        <v>988</v>
      </c>
      <c r="H211" s="3" t="str">
        <f t="shared" si="3"/>
        <v xml:space="preserve">Kolvätegas (blandning, kondenserad n-o-s). Järnväg. Vid lastning upptäcktes att en yttre avstängningsventil var öppen och hade varit öppen under transporten av vagnen. Inget läckage.. Handhavandefel hos avsändaren av vagnen.. Skriftlig information om händelsen och uppmaning att kontrollera förslutningar innan avsändning av vagnar. Överväg om ventilen ska bytas till en annan typ.. Handhavande av ventiler. </v>
      </c>
      <c r="I211" s="4" t="s">
        <v>212</v>
      </c>
      <c r="J211" s="4">
        <v>0</v>
      </c>
      <c r="K211" s="4">
        <v>0</v>
      </c>
      <c r="L211" s="4">
        <v>0</v>
      </c>
      <c r="M211" s="4">
        <v>0</v>
      </c>
      <c r="N211" s="4">
        <v>0</v>
      </c>
      <c r="O211" s="4">
        <v>0</v>
      </c>
      <c r="P211" s="4">
        <v>0</v>
      </c>
      <c r="Q211" s="4">
        <v>0</v>
      </c>
      <c r="R211" s="4">
        <v>0</v>
      </c>
      <c r="S211" s="4">
        <v>0</v>
      </c>
    </row>
    <row r="212" spans="1:20" ht="150" x14ac:dyDescent="0.25">
      <c r="A212" s="3" t="s">
        <v>989</v>
      </c>
      <c r="B212" s="7" t="s">
        <v>1429</v>
      </c>
      <c r="C212" s="3" t="s">
        <v>68</v>
      </c>
      <c r="D212" s="3" t="s">
        <v>990</v>
      </c>
      <c r="E212" s="3" t="s">
        <v>1541</v>
      </c>
      <c r="F212" s="3" t="s">
        <v>991</v>
      </c>
      <c r="G212" s="3" t="s">
        <v>1435</v>
      </c>
      <c r="H212" s="3" t="str">
        <f t="shared" si="3"/>
        <v>Diesel. Vägtrafik. Vid lossning överfylldes mottagarens cistern. 300 liter diesel rann ut och ner i marken vid bensinstationen. Räddningstjänst, miljökontor, sanering.. Föraren fick indikering klart för lossning men överfyllningsskyddet fungerade inte. Troligen tekniskt fel som inte upptäckts vid egentillsyn.. Föraren ska kontrollera att beställd volym ryms i tanken. Mottagaren ska se till att överfyllningsskydden är kopplade till rätt cistern. . Rutiner för lossning. Överfyllningsskyddets funktion. Handhavande av överfyllningsskydd.</v>
      </c>
      <c r="I212" s="4" t="s">
        <v>238</v>
      </c>
      <c r="J212" s="4">
        <v>1</v>
      </c>
      <c r="K212" s="4">
        <v>0</v>
      </c>
      <c r="L212" s="4">
        <v>0</v>
      </c>
      <c r="M212" s="4">
        <v>0</v>
      </c>
      <c r="N212" s="4">
        <v>0</v>
      </c>
      <c r="O212" s="4">
        <v>0</v>
      </c>
      <c r="P212" s="4">
        <v>0</v>
      </c>
      <c r="Q212" s="4">
        <v>1</v>
      </c>
      <c r="R212" s="4">
        <v>0</v>
      </c>
      <c r="S212" s="4">
        <v>0</v>
      </c>
      <c r="T212" s="3" t="s">
        <v>1351</v>
      </c>
    </row>
    <row r="213" spans="1:20" ht="180" x14ac:dyDescent="0.25">
      <c r="A213" s="3" t="s">
        <v>993</v>
      </c>
      <c r="B213" s="7" t="s">
        <v>1429</v>
      </c>
      <c r="C213" s="3" t="s">
        <v>1493</v>
      </c>
      <c r="D213" s="3" t="s">
        <v>996</v>
      </c>
      <c r="E213" s="3" t="s">
        <v>995</v>
      </c>
      <c r="F213" s="3" t="s">
        <v>994</v>
      </c>
      <c r="G213" s="3" t="s">
        <v>1268</v>
      </c>
      <c r="H213" s="3" t="str">
        <f t="shared" si="3"/>
        <v>Metan (komprimerad). Vägtrafik. Vid möte med en personbil i en skarp kurva höll tank-fordonets förare så långt till högre att släpets bakre hjulpar kom utanför vägbanan och drog ner släpet i diket där det välte. Inga personskador. Explosionsrisk. På grund av explosionsrisk spilldes 7300 liter metan utan särskilt åtgärd av räddningstjänsten.. Mötande fordon höll inte tillräckligt långt till höger. Undanmanöver för att undvika kollision. Hastigheten var 40-50 km/h.. Åkeriet har bestämt att förarna inte ska köra fortare än 30 km/h på den aktuella vägsträckan i väntan på polisutredning. Denna begränsning kommer att permanentas om utredningen visar att farten var för hög.. Riskbedömning i trafiken. Risker på smala vägar.</v>
      </c>
      <c r="I213" s="4" t="s">
        <v>896</v>
      </c>
      <c r="J213" s="4">
        <v>3</v>
      </c>
      <c r="K213" s="4">
        <v>0</v>
      </c>
      <c r="L213" s="4">
        <v>0</v>
      </c>
      <c r="M213" s="4">
        <v>0</v>
      </c>
      <c r="N213" s="4">
        <v>0</v>
      </c>
      <c r="O213" s="4">
        <v>0</v>
      </c>
      <c r="P213" s="4">
        <v>0</v>
      </c>
      <c r="Q213" s="4">
        <v>0</v>
      </c>
      <c r="R213" s="4">
        <v>1</v>
      </c>
      <c r="S213" s="4">
        <v>0</v>
      </c>
      <c r="T213" s="3" t="s">
        <v>1352</v>
      </c>
    </row>
    <row r="214" spans="1:20" ht="105" x14ac:dyDescent="0.25">
      <c r="A214" s="3" t="s">
        <v>997</v>
      </c>
      <c r="B214" s="7" t="s">
        <v>1429</v>
      </c>
      <c r="C214" s="3" t="s">
        <v>1494</v>
      </c>
      <c r="D214" s="3" t="s">
        <v>998</v>
      </c>
      <c r="E214" s="3" t="s">
        <v>999</v>
      </c>
      <c r="F214" s="3" t="s">
        <v>1000</v>
      </c>
      <c r="G214" s="3" t="s">
        <v>693</v>
      </c>
      <c r="H214" s="3" t="str">
        <f t="shared" si="3"/>
        <v>Färg (avfall). Vägtrafik. Vid lossning av färgavfall upptäckte föraren att cirka 15 liter hade läckt ut under transporten och runnit över flaket och över lastbilens sida. Lastbilen sanerades hos mottagaren (SAKAB).. Skadad förpackning.. Införa en rutin för att kontrollera godset vid lastning.. Rutiner för lastning och lastsäkring.</v>
      </c>
      <c r="I214" s="4" t="s">
        <v>209</v>
      </c>
      <c r="J214" s="4">
        <v>1</v>
      </c>
      <c r="K214" s="4">
        <v>0</v>
      </c>
      <c r="L214" s="4">
        <v>0</v>
      </c>
      <c r="M214" s="4">
        <v>0</v>
      </c>
      <c r="N214" s="4">
        <v>0</v>
      </c>
      <c r="O214" s="4">
        <v>0</v>
      </c>
      <c r="P214" s="4">
        <v>0</v>
      </c>
      <c r="Q214" s="4">
        <v>0</v>
      </c>
      <c r="R214" s="4">
        <v>0</v>
      </c>
      <c r="S214" s="4">
        <v>0</v>
      </c>
      <c r="T214" s="3" t="s">
        <v>1304</v>
      </c>
    </row>
    <row r="215" spans="1:20" ht="120" x14ac:dyDescent="0.25">
      <c r="A215" s="3" t="s">
        <v>1001</v>
      </c>
      <c r="B215" s="7" t="s">
        <v>1429</v>
      </c>
      <c r="C215" s="3" t="s">
        <v>1495</v>
      </c>
      <c r="D215" s="3" t="s">
        <v>1002</v>
      </c>
      <c r="E215" s="3" t="s">
        <v>1003</v>
      </c>
      <c r="F215" s="3" t="s">
        <v>1004</v>
      </c>
      <c r="G215" s="3" t="s">
        <v>1234</v>
      </c>
      <c r="H215" s="3" t="str">
        <f t="shared" si="3"/>
        <v>Svavel (flytande). Vägtrafik. Ett parkerat tankekipge läckte svavel. Utsläppet stelnade till fast form och spreds inte utanför parkeringsplatsen.. Brister i konstruktion och tillverkning av tanken.. Undersökning av tanken visade att en svetsfog inte var utformad enligt standard. Vid upphandling av fordon kommer detta att kravställas. Checklista tas fram som stöd vid inköp av tankfordon.. Funktion och skick hos fordon.  Parkerade fordon.</v>
      </c>
      <c r="I215" s="4" t="s">
        <v>209</v>
      </c>
      <c r="J215" s="4">
        <v>1</v>
      </c>
      <c r="K215" s="4">
        <v>0</v>
      </c>
      <c r="L215" s="4">
        <v>0</v>
      </c>
      <c r="M215" s="4">
        <v>0</v>
      </c>
      <c r="N215" s="4">
        <v>0</v>
      </c>
      <c r="O215" s="4">
        <v>0</v>
      </c>
      <c r="P215" s="4">
        <v>0</v>
      </c>
      <c r="Q215" s="4">
        <v>0</v>
      </c>
      <c r="R215" s="4">
        <v>0</v>
      </c>
      <c r="S215" s="4">
        <v>0</v>
      </c>
      <c r="T215" s="3" t="s">
        <v>1299</v>
      </c>
    </row>
    <row r="216" spans="1:20" ht="180" x14ac:dyDescent="0.25">
      <c r="A216" s="3" t="s">
        <v>1006</v>
      </c>
      <c r="B216" s="7" t="s">
        <v>18</v>
      </c>
      <c r="C216" s="3" t="s">
        <v>1007</v>
      </c>
      <c r="D216" s="3" t="s">
        <v>1008</v>
      </c>
      <c r="E216" s="3" t="s">
        <v>1009</v>
      </c>
      <c r="F216" s="3" t="s">
        <v>1010</v>
      </c>
      <c r="G216" s="3" t="s">
        <v>693</v>
      </c>
      <c r="H216" s="3" t="str">
        <f t="shared" si="3"/>
        <v>Färgrelaterat material. Järnväg. Vid lossning av en järnvägsvagn upptäcktes ett läckage från ett växelflak lastat med farligt gods blandat med annat gods.  Godset var inte anmält som farligt och var bristfälligt lastat och lastsäkrat.. En kabeltrumma kom i rörelse och skadade en behållare, vilket ledde till läckage. Godset var inte angivet farligt. Det var inte separerat från tungt gods som kunde komma i rörelse. Det var inte korrekt märkt.. Utredningar hos de inblandade. Kvalitetshöjande arbete hos åkeri och speditör. Förbättrade rutiner.. Rutiner för lastning och lastsäkring.</v>
      </c>
      <c r="I216" s="4" t="s">
        <v>209</v>
      </c>
      <c r="J216" s="4">
        <v>1</v>
      </c>
      <c r="K216" s="4">
        <v>0</v>
      </c>
      <c r="L216" s="4">
        <v>0</v>
      </c>
      <c r="M216" s="4">
        <v>0</v>
      </c>
      <c r="N216" s="4">
        <v>0</v>
      </c>
      <c r="O216" s="4">
        <v>0</v>
      </c>
      <c r="P216" s="4">
        <v>0</v>
      </c>
      <c r="Q216" s="4">
        <v>0</v>
      </c>
      <c r="R216" s="4">
        <v>0</v>
      </c>
      <c r="S216" s="4">
        <v>0</v>
      </c>
      <c r="T216" s="3" t="s">
        <v>1304</v>
      </c>
    </row>
    <row r="217" spans="1:20" ht="210" x14ac:dyDescent="0.25">
      <c r="A217" s="3" t="s">
        <v>1014</v>
      </c>
      <c r="B217" s="7" t="s">
        <v>1537</v>
      </c>
      <c r="C217" s="3" t="s">
        <v>1492</v>
      </c>
      <c r="D217" s="3" t="s">
        <v>1012</v>
      </c>
      <c r="E217" s="3" t="s">
        <v>1013</v>
      </c>
      <c r="F217" s="3" t="s">
        <v>1011</v>
      </c>
      <c r="G217" s="3" t="s">
        <v>1045</v>
      </c>
      <c r="H217" s="3" t="str">
        <f t="shared" si="3"/>
        <v xml:space="preserve">Kolvätegas (blandning, kondenserad n-o-s). Järnväg, vägtrafik. Vid ett flertal omlastningar mellan cisternvagn och tankbil under tre veckors tid läckte cirka gasol ut med cirka 100 kg/h, sammanlagt cirka 3600 kg. . Läckage i lossningspump. Brister i övervakning och reaktioner på läckaget. Förarna eller åkeriet  dröjde med att rapportera detta till anläggningsansvarig, som å sin sida dröjde med åtgärder när rapporten kom.. Utredning av händelsen och grundorsaksanalys med åtgärdsplan. Reparation av pumpen. Extra vakt vid omlastningarna tillsvidare. Utbildning av chaufförer. Förändringar i organisation för att underlätta teknisk assistans till omlastningsstationen.. Rutiner för lossning. Samverkan mellan transportör och avsändare. </v>
      </c>
      <c r="I217" s="4" t="s">
        <v>629</v>
      </c>
      <c r="J217" s="4">
        <v>3</v>
      </c>
      <c r="K217" s="4">
        <v>0</v>
      </c>
      <c r="L217" s="4">
        <v>0</v>
      </c>
      <c r="M217" s="4">
        <v>0</v>
      </c>
      <c r="N217" s="4">
        <v>0</v>
      </c>
      <c r="O217" s="4">
        <v>0</v>
      </c>
      <c r="P217" s="4">
        <v>0</v>
      </c>
      <c r="Q217" s="4">
        <v>0</v>
      </c>
      <c r="R217" s="4">
        <v>0</v>
      </c>
      <c r="S217" s="4">
        <v>0</v>
      </c>
      <c r="T217" s="3" t="s">
        <v>1353</v>
      </c>
    </row>
    <row r="218" spans="1:20" ht="120" x14ac:dyDescent="0.25">
      <c r="A218" s="3" t="s">
        <v>1015</v>
      </c>
      <c r="B218" s="7" t="s">
        <v>1429</v>
      </c>
      <c r="C218" s="3" t="s">
        <v>150</v>
      </c>
      <c r="D218" s="3" t="s">
        <v>1016</v>
      </c>
      <c r="E218" s="3" t="s">
        <v>1017</v>
      </c>
      <c r="F218" s="3" t="s">
        <v>1019</v>
      </c>
      <c r="G218" s="3" t="s">
        <v>881</v>
      </c>
      <c r="H218" s="3" t="str">
        <f t="shared" si="3"/>
        <v xml:space="preserve">Bensin. Vägtrafik. Tankbil med släp, som var lastat med bensin, blev påkört bakifrån av en annan lastbil. En person skadades. Ingfa utsläpp uppstod.. Påkörning bakifrån av okänd anledning. Vid olyckan var det dimma.. Inga, med hänvisning till att föraren inte var vållande.. Riskbedömning i trafiken. Attityder till riskhantering. </v>
      </c>
      <c r="I218" s="4" t="s">
        <v>1020</v>
      </c>
      <c r="J218" s="4">
        <v>0</v>
      </c>
      <c r="K218" s="4">
        <v>0</v>
      </c>
      <c r="L218" s="4">
        <v>0</v>
      </c>
      <c r="M218" s="4">
        <v>0</v>
      </c>
      <c r="N218" s="4">
        <v>1</v>
      </c>
      <c r="O218" s="4">
        <v>0</v>
      </c>
      <c r="P218" s="4">
        <v>0</v>
      </c>
      <c r="Q218" s="4">
        <v>0</v>
      </c>
      <c r="R218" s="4">
        <v>1</v>
      </c>
      <c r="S218" s="4">
        <v>0</v>
      </c>
      <c r="T218" s="3" t="s">
        <v>1018</v>
      </c>
    </row>
    <row r="219" spans="1:20" ht="255" x14ac:dyDescent="0.25">
      <c r="A219" s="3" t="s">
        <v>1021</v>
      </c>
      <c r="B219" s="7" t="s">
        <v>1429</v>
      </c>
      <c r="C219" s="3" t="s">
        <v>1022</v>
      </c>
      <c r="D219" s="3" t="s">
        <v>1025</v>
      </c>
      <c r="E219" s="3" t="s">
        <v>1023</v>
      </c>
      <c r="F219" s="3" t="s">
        <v>1024</v>
      </c>
      <c r="G219" s="3" t="s">
        <v>181</v>
      </c>
      <c r="H219" s="3" t="str">
        <f t="shared" si="3"/>
        <v>Etanol- och bensinblandning. Vägtrafik. Undanmanöver vid ett vägarbete på en 2+1 väg medförde att släpet fick kontakt med mitträckets vajer, fick kast och välte. 4500 liter etanoldrivmedel läckte ut. Räddningstjänst för sanering.. Föraren upptäckte vägarbetet för sent vilket tvingade honom att göra en undanmanöver för att inte kollidera med en släpvagn med varningsskylt. Vägen svänger lätt till höger på platsen och vägarbetet pågick vid vägrenen på den högra körbanan. Föraren överskred inte hastighetsbegränsningen.. Samtal med om att skärpa uppmärksamheten vid vägarbeten. Diskussion med samtliga förare på förarmöte om uppmärksamhet och liknande vid pågående vägarbeten. Att sänka hastigheten. . Riskbedömning i trafiken.</v>
      </c>
      <c r="I219" s="4" t="s">
        <v>209</v>
      </c>
      <c r="J219" s="4">
        <v>1</v>
      </c>
      <c r="K219" s="4">
        <v>0</v>
      </c>
      <c r="L219" s="4">
        <v>0</v>
      </c>
      <c r="M219" s="4">
        <v>0</v>
      </c>
      <c r="N219" s="4">
        <v>0</v>
      </c>
      <c r="O219" s="4">
        <v>0</v>
      </c>
      <c r="P219" s="4">
        <v>0</v>
      </c>
      <c r="Q219" s="4">
        <v>0</v>
      </c>
      <c r="R219" s="4">
        <v>0</v>
      </c>
      <c r="S219" s="4">
        <v>0</v>
      </c>
      <c r="T219" s="3" t="s">
        <v>1300</v>
      </c>
    </row>
    <row r="220" spans="1:20" ht="165" x14ac:dyDescent="0.25">
      <c r="A220" s="3" t="s">
        <v>1026</v>
      </c>
      <c r="B220" s="7" t="s">
        <v>1429</v>
      </c>
      <c r="C220" s="3" t="s">
        <v>101</v>
      </c>
      <c r="D220" s="3" t="s">
        <v>1027</v>
      </c>
      <c r="E220" s="3" t="s">
        <v>1028</v>
      </c>
      <c r="F220" s="3" t="s">
        <v>1029</v>
      </c>
      <c r="G220" s="3" t="s">
        <v>1005</v>
      </c>
      <c r="H220" s="3" t="str">
        <f t="shared" si="3"/>
        <v>Bitumen. Vägtrafik. Vid en sväng i en korsning lossnade tanken från lastbilen och rullade ner i diket. Det uppstod ett hål i tanken och 11300 kg varm bitumen rann ut i dike och stelnade snabbt. Räddningstjänst och miljökontor tillkallades. Sanering genom grävning och bortforsling.. Fast tank lossnade från bilen på grund av invändig korrosion i infästningen.. Ny rutin för kontroll av infästningar vid daglig tillsyn.. Funktion och skick hos fordon.</v>
      </c>
      <c r="I220" s="4" t="s">
        <v>712</v>
      </c>
      <c r="J220" s="4">
        <v>0</v>
      </c>
      <c r="K220" s="4">
        <v>0</v>
      </c>
      <c r="L220" s="4">
        <v>0</v>
      </c>
      <c r="M220" s="4">
        <v>0</v>
      </c>
      <c r="N220" s="4">
        <v>0</v>
      </c>
      <c r="O220" s="4">
        <v>0</v>
      </c>
      <c r="P220" s="4">
        <v>0</v>
      </c>
      <c r="Q220" s="4">
        <v>1</v>
      </c>
      <c r="R220" s="4">
        <v>1</v>
      </c>
      <c r="S220" s="4">
        <v>0</v>
      </c>
      <c r="T220" s="3" t="s">
        <v>1299</v>
      </c>
    </row>
    <row r="221" spans="1:20" ht="195" x14ac:dyDescent="0.25">
      <c r="A221" s="3" t="s">
        <v>1036</v>
      </c>
      <c r="B221" s="7" t="s">
        <v>1429</v>
      </c>
      <c r="C221" s="3" t="s">
        <v>761</v>
      </c>
      <c r="D221" s="3" t="s">
        <v>1037</v>
      </c>
      <c r="E221" s="3" t="s">
        <v>1040</v>
      </c>
      <c r="F221" s="3" t="s">
        <v>1038</v>
      </c>
      <c r="G221" s="3" t="s">
        <v>1039</v>
      </c>
      <c r="H221" s="3" t="str">
        <f t="shared" si="3"/>
        <v>Radioaktivt ämne. Vägtrafik. En låda innehållande en kontaminerad svarv kördes på lastbil till Tyskland. Lådan saknade erforderlig märkning.. Lådan ankom i en korrekt märkt transportcontainer, men saknade egen märkning. Lådan ställdes upp en tid men returnerades sedan. Vid returtranporten missade transportansvarig att lådan innnehöll farligt gods.. Kompletterande utbildning. Rutin för att märka upp ankommande gods.. Rutiner för lossning.</v>
      </c>
      <c r="I221" s="4" t="s">
        <v>212</v>
      </c>
      <c r="J221" s="4">
        <v>0</v>
      </c>
      <c r="K221" s="4">
        <v>0</v>
      </c>
      <c r="L221" s="4">
        <v>0</v>
      </c>
      <c r="M221" s="4">
        <v>0</v>
      </c>
      <c r="N221" s="4">
        <v>0</v>
      </c>
      <c r="O221" s="4">
        <v>0</v>
      </c>
      <c r="P221" s="4">
        <v>0</v>
      </c>
      <c r="Q221" s="4">
        <v>0</v>
      </c>
      <c r="R221" s="4">
        <v>0</v>
      </c>
      <c r="S221" s="4">
        <v>0</v>
      </c>
    </row>
    <row r="222" spans="1:20" ht="90" x14ac:dyDescent="0.25">
      <c r="A222" s="3" t="s">
        <v>1041</v>
      </c>
      <c r="B222" s="7" t="s">
        <v>1429</v>
      </c>
      <c r="C222" s="3" t="s">
        <v>68</v>
      </c>
      <c r="D222" s="3" t="s">
        <v>1042</v>
      </c>
      <c r="E222" s="3" t="s">
        <v>1043</v>
      </c>
      <c r="F222" s="3" t="s">
        <v>1044</v>
      </c>
      <c r="G222" s="3" t="s">
        <v>1045</v>
      </c>
      <c r="H222" s="3" t="str">
        <f t="shared" si="3"/>
        <v xml:space="preserve">Diesel. Vägtrafik. Vid lossning pumpades 3000 liter diesel till en utrangerad cistern hos mottagaren. Cisternen var håltagen så oljan rann ut.. Mottagaren hade inte informerat om att det fanns två tankar.. Dialog mellan leverantören och åkeriet.. Rutiner för lossning. Samverkan mellan transportör och avsändare. </v>
      </c>
      <c r="I222" s="4" t="s">
        <v>209</v>
      </c>
      <c r="J222" s="4">
        <v>1</v>
      </c>
      <c r="K222" s="4">
        <v>0</v>
      </c>
      <c r="L222" s="4">
        <v>0</v>
      </c>
      <c r="M222" s="4">
        <v>0</v>
      </c>
      <c r="N222" s="4">
        <v>0</v>
      </c>
      <c r="O222" s="4">
        <v>0</v>
      </c>
      <c r="P222" s="4">
        <v>0</v>
      </c>
      <c r="Q222" s="4">
        <v>0</v>
      </c>
      <c r="R222" s="4">
        <v>0</v>
      </c>
      <c r="S222" s="4">
        <v>0</v>
      </c>
      <c r="T222" s="3" t="s">
        <v>1306</v>
      </c>
    </row>
    <row r="223" spans="1:20" ht="255" x14ac:dyDescent="0.25">
      <c r="A223" s="3" t="s">
        <v>1046</v>
      </c>
      <c r="B223" s="7" t="s">
        <v>1429</v>
      </c>
      <c r="C223" s="3" t="s">
        <v>68</v>
      </c>
      <c r="D223" s="3" t="s">
        <v>1048</v>
      </c>
      <c r="E223" s="3" t="s">
        <v>1047</v>
      </c>
      <c r="F223" s="3" t="s">
        <v>1049</v>
      </c>
      <c r="G223" s="3" t="s">
        <v>910</v>
      </c>
      <c r="H223" s="3" t="str">
        <f t="shared" si="3"/>
        <v>Diesel. Vägtrafik. Vid lastning av ett tanksläp överfylldes ett fack. Bottenventilen stängde inte. Förloppet stoppades genom nödstopp på utlastningen. Facket spricker, diesel rinner ut i kofferdammen och droppar därifrån ut i omgivningen. Produkten som rann ut hamnade i oljeavskiljaren som senare sanerades.. Facket överfylldes eftersom föraren inte flyttade lastnings-slangen till nästa fack efter fyllning av det första. Däremot flyttade han överfylllnings-skyddet. Föraren hade inte kunskap om den plugg som ska stoppa flöde från kofferdamm. Kabelgenomföring i kofferdamm var inte tät.. Incidentutredning och åtgärdsplan. Utbildning i åtgärder vid läckande fack.
Regelverk för täta kofferdammar och förslag till förbättrad konstruktion.. Rutiner för lastning och lastsäkring. Handhavande av överfyllningsskydd.</v>
      </c>
      <c r="I223" s="4" t="s">
        <v>209</v>
      </c>
      <c r="J223" s="4">
        <v>1</v>
      </c>
      <c r="K223" s="4">
        <v>0</v>
      </c>
      <c r="L223" s="4">
        <v>0</v>
      </c>
      <c r="M223" s="4">
        <v>0</v>
      </c>
      <c r="N223" s="4">
        <v>0</v>
      </c>
      <c r="O223" s="4">
        <v>0</v>
      </c>
      <c r="P223" s="4">
        <v>0</v>
      </c>
      <c r="Q223" s="4">
        <v>0</v>
      </c>
      <c r="R223" s="4">
        <v>0</v>
      </c>
      <c r="S223" s="4">
        <v>0</v>
      </c>
      <c r="T223" s="3" t="s">
        <v>1555</v>
      </c>
    </row>
    <row r="224" spans="1:20" ht="135" x14ac:dyDescent="0.25">
      <c r="A224" s="3" t="s">
        <v>1050</v>
      </c>
      <c r="B224" s="7" t="s">
        <v>1429</v>
      </c>
      <c r="C224" s="3" t="s">
        <v>68</v>
      </c>
      <c r="D224" s="3" t="s">
        <v>1051</v>
      </c>
      <c r="E224" s="3" t="s">
        <v>1052</v>
      </c>
      <c r="F224" s="3" t="s">
        <v>1473</v>
      </c>
      <c r="G224" s="3" t="s">
        <v>181</v>
      </c>
      <c r="H224" s="3" t="str">
        <f t="shared" si="3"/>
        <v>Diesel. Vägtrafik. En tankbil med släp välte i mycket låg fart i samband med en högersväng i nedförsbacke. Ett fack på bilen med 4800 liter diesel läckte. Cirka 100 liter läckte ut i omgivningen. Räddningstjänst, miljökontor, överpumpning, bärgning.. Dåligt väggrepp på grund av extrem halka.. (Åtgärder anges inte). Riskbedömning i trafiken.</v>
      </c>
      <c r="I224" s="4" t="s">
        <v>209</v>
      </c>
      <c r="J224" s="4">
        <v>1</v>
      </c>
      <c r="K224" s="4">
        <v>0</v>
      </c>
      <c r="L224" s="4">
        <v>0</v>
      </c>
      <c r="M224" s="4">
        <v>0</v>
      </c>
      <c r="N224" s="4">
        <v>0</v>
      </c>
      <c r="O224" s="4">
        <v>0</v>
      </c>
      <c r="P224" s="4">
        <v>0</v>
      </c>
      <c r="Q224" s="4">
        <v>0</v>
      </c>
      <c r="R224" s="4">
        <v>0</v>
      </c>
      <c r="S224" s="4">
        <v>0</v>
      </c>
      <c r="T224" s="3" t="s">
        <v>1306</v>
      </c>
    </row>
    <row r="225" spans="1:20" ht="75" x14ac:dyDescent="0.25">
      <c r="A225" s="3" t="s">
        <v>880</v>
      </c>
      <c r="B225" s="7" t="s">
        <v>1429</v>
      </c>
      <c r="C225" s="3" t="s">
        <v>1496</v>
      </c>
      <c r="D225" s="3" t="s">
        <v>893</v>
      </c>
      <c r="E225" s="3" t="s">
        <v>894</v>
      </c>
      <c r="F225" s="3" t="s">
        <v>895</v>
      </c>
      <c r="G225" s="3" t="s">
        <v>181</v>
      </c>
      <c r="H225" s="3" t="str">
        <f t="shared" si="3"/>
        <v>Ammoniak (lösning). Vägtrafik. Vid leverans kolliderade mottagarens  lastmaskin med fordonet så att hål uppstod i tanken. 3 ton ammoniak läckte ut. Räddningstjänst.. Halka på industriområdet.. Bättre halkbekämpning.. Riskbedömning i trafiken.</v>
      </c>
      <c r="I225" s="4" t="s">
        <v>210</v>
      </c>
      <c r="J225" s="4">
        <v>0</v>
      </c>
      <c r="K225" s="4">
        <v>0</v>
      </c>
      <c r="L225" s="4">
        <v>0</v>
      </c>
      <c r="M225" s="4">
        <v>0</v>
      </c>
      <c r="N225" s="4">
        <v>0</v>
      </c>
      <c r="O225" s="4">
        <v>0</v>
      </c>
      <c r="P225" s="4">
        <v>0</v>
      </c>
      <c r="Q225" s="4">
        <v>0</v>
      </c>
      <c r="R225" s="4">
        <v>1</v>
      </c>
      <c r="S225" s="4">
        <v>0</v>
      </c>
      <c r="T225" s="3" t="s">
        <v>1299</v>
      </c>
    </row>
    <row r="226" spans="1:20" ht="150" x14ac:dyDescent="0.25">
      <c r="A226" s="3" t="s">
        <v>1422</v>
      </c>
      <c r="B226" s="7" t="s">
        <v>1429</v>
      </c>
      <c r="C226" s="3" t="s">
        <v>9</v>
      </c>
      <c r="D226" s="3" t="s">
        <v>1424</v>
      </c>
      <c r="E226" s="3" t="s">
        <v>1423</v>
      </c>
      <c r="F226" s="3" t="s">
        <v>1425</v>
      </c>
      <c r="G226" s="3" t="s">
        <v>181</v>
      </c>
      <c r="H226" s="3" t="str">
        <f t="shared" si="3"/>
        <v>Bensin, diesel. Vägtrafik. Släpet gled ner i diket och drog med sig bilen. Hela ekipaget hamnade på sidan i diket. Ett läckage uppstod i en nödventil och cirka 5 liter bensin läckte ut. Räddnings-tjänst, skumbeläggning, utrymning av närområdet, överpumpning, bärgning. Inga personskador. . Halt väglag. . Avvikelserapport. Utredning. Företaget ska vara extra försiktigt när det råder halka och eventuellt ställa in sin trafik vid svåra väderleksförhållanden. . Riskbedömning i trafiken.</v>
      </c>
      <c r="I226" s="4" t="s">
        <v>212</v>
      </c>
      <c r="J226" s="4">
        <v>0</v>
      </c>
      <c r="K226" s="4">
        <v>0</v>
      </c>
      <c r="L226" s="4">
        <v>0</v>
      </c>
      <c r="M226" s="4">
        <v>0</v>
      </c>
      <c r="N226" s="4">
        <v>0</v>
      </c>
      <c r="O226" s="4">
        <v>0</v>
      </c>
      <c r="P226" s="4">
        <v>0</v>
      </c>
      <c r="Q226" s="4">
        <v>0</v>
      </c>
      <c r="R226" s="4">
        <v>0</v>
      </c>
      <c r="S226" s="4">
        <v>0</v>
      </c>
    </row>
    <row r="227" spans="1:20" ht="90" x14ac:dyDescent="0.25">
      <c r="A227" s="3" t="s">
        <v>491</v>
      </c>
      <c r="B227" s="7" t="s">
        <v>1429</v>
      </c>
      <c r="C227" s="3" t="s">
        <v>150</v>
      </c>
      <c r="D227" s="3" t="s">
        <v>498</v>
      </c>
      <c r="E227" s="3" t="s">
        <v>492</v>
      </c>
      <c r="F227" s="3" t="s">
        <v>1473</v>
      </c>
      <c r="G227" s="3" t="s">
        <v>181</v>
      </c>
      <c r="H227" s="3" t="str">
        <f t="shared" si="3"/>
        <v>Bensin. Vägtrafik. Tankbil kolliderade med personbil i en korsning som normalt är reglerad av ljussignaler. Vid olyckan visade signalerna blinkande gult ljus.. Föraren av personbilen iakttog inte väjningsplikt. Utredning pågår.. (Åtgärder anges inte). Riskbedömning i trafiken.</v>
      </c>
      <c r="I227" s="4" t="s">
        <v>494</v>
      </c>
      <c r="J227" s="4">
        <v>0</v>
      </c>
      <c r="K227" s="4">
        <v>0</v>
      </c>
      <c r="L227" s="4">
        <v>4</v>
      </c>
      <c r="M227" s="4">
        <v>0</v>
      </c>
      <c r="N227" s="4">
        <v>0</v>
      </c>
      <c r="O227" s="4">
        <v>0</v>
      </c>
      <c r="P227" s="4">
        <v>0</v>
      </c>
      <c r="Q227" s="4">
        <v>0</v>
      </c>
      <c r="R227" s="4">
        <v>1</v>
      </c>
      <c r="S227" s="4">
        <v>0</v>
      </c>
    </row>
    <row r="228" spans="1:20" ht="75" x14ac:dyDescent="0.25">
      <c r="A228" s="3" t="s">
        <v>493</v>
      </c>
      <c r="B228" s="7" t="s">
        <v>1429</v>
      </c>
      <c r="C228" s="3" t="s">
        <v>68</v>
      </c>
      <c r="D228" s="3" t="s">
        <v>495</v>
      </c>
      <c r="E228" s="3" t="s">
        <v>496</v>
      </c>
      <c r="F228" s="3" t="s">
        <v>497</v>
      </c>
      <c r="G228" s="3" t="s">
        <v>499</v>
      </c>
      <c r="H228" s="3" t="str">
        <f t="shared" si="3"/>
        <v>Diesel. Vägtrafik. Singelolycka där tankbil utan släp körde av vägen. Inget läckage.. Föraren drabbades av sjukdom.. Händelsen utreds. Planer på att införa friskintyg vid nyanställning av förare samt årliga hälsokontroller av tankbilsförare.. Hälsoaspekter.</v>
      </c>
      <c r="I228" s="4" t="s">
        <v>97</v>
      </c>
      <c r="J228" s="4">
        <v>0</v>
      </c>
      <c r="K228" s="4">
        <v>0</v>
      </c>
      <c r="L228" s="4">
        <v>0</v>
      </c>
      <c r="M228" s="4">
        <v>0</v>
      </c>
      <c r="N228" s="4">
        <v>1</v>
      </c>
      <c r="O228" s="4">
        <v>0</v>
      </c>
      <c r="P228" s="4">
        <v>0</v>
      </c>
      <c r="Q228" s="4">
        <v>0</v>
      </c>
      <c r="R228" s="4">
        <v>0</v>
      </c>
      <c r="S228" s="4">
        <v>0</v>
      </c>
    </row>
    <row r="229" spans="1:20" ht="75" x14ac:dyDescent="0.25">
      <c r="A229" s="3" t="s">
        <v>500</v>
      </c>
      <c r="B229" s="7" t="s">
        <v>1429</v>
      </c>
      <c r="C229" s="3" t="s">
        <v>150</v>
      </c>
      <c r="D229" s="3" t="s">
        <v>501</v>
      </c>
      <c r="E229" s="3" t="s">
        <v>502</v>
      </c>
      <c r="F229" s="3" t="s">
        <v>503</v>
      </c>
      <c r="G229" s="3" t="s">
        <v>298</v>
      </c>
      <c r="H229" s="3" t="str">
        <f t="shared" si="3"/>
        <v>Bensin. Vägtrafik. Ett tankfordon var uppställt på en garageplan då det uppstod ett läckage av 50 liter bensin.. Spricka i tankfack till följd av materialfel.. Införa rutin att okulärt besiktiga tankarna vid varje lastning på depå.. Förbättrade kontroll- och underhållsrutiner.</v>
      </c>
      <c r="I229" s="4" t="s">
        <v>208</v>
      </c>
      <c r="J229" s="4">
        <v>1</v>
      </c>
      <c r="K229" s="4">
        <v>0</v>
      </c>
      <c r="L229" s="4">
        <v>0</v>
      </c>
      <c r="M229" s="4">
        <v>0</v>
      </c>
      <c r="N229" s="4">
        <v>0</v>
      </c>
      <c r="O229" s="4">
        <v>0</v>
      </c>
      <c r="P229" s="4">
        <v>0</v>
      </c>
      <c r="Q229" s="4">
        <v>0</v>
      </c>
      <c r="R229" s="4">
        <v>1</v>
      </c>
      <c r="S229" s="4">
        <v>0</v>
      </c>
      <c r="T229" s="3" t="s">
        <v>1354</v>
      </c>
    </row>
    <row r="230" spans="1:20" ht="135" x14ac:dyDescent="0.25">
      <c r="A230" s="3" t="s">
        <v>504</v>
      </c>
      <c r="B230" s="7" t="s">
        <v>1429</v>
      </c>
      <c r="C230" s="3" t="s">
        <v>1495</v>
      </c>
      <c r="D230" s="3" t="s">
        <v>507</v>
      </c>
      <c r="E230" s="3" t="s">
        <v>505</v>
      </c>
      <c r="F230" s="3" t="s">
        <v>506</v>
      </c>
      <c r="G230" s="3" t="s">
        <v>181</v>
      </c>
      <c r="H230" s="3" t="str">
        <f t="shared" si="3"/>
        <v>Svavel (flytande). Vägtrafik. Tankbilen kolliderade med ett stillastående lastbilsekipage och körde av vägen varvid tanken välte och rullade ett varv. Svaveltanken höll men drivmedel (diesel) läckte ut. Svavel tömtes ut kontrollerat och sanerades i samband med bärgning.. Tankbilsföraren uppmärksammade inte det stillastående fordonet i tid.. Information till förarna: Byt fil i god tid om det står en bil eller lastbil parkerad i vägrenen. Vår Masterdriver är informerad och tar upp detta med förarna vid utbildningar.. Riskbedömning i trafiken.</v>
      </c>
      <c r="I230" s="4" t="s">
        <v>1355</v>
      </c>
      <c r="J230" s="4">
        <v>0</v>
      </c>
      <c r="K230" s="4">
        <v>0</v>
      </c>
      <c r="L230" s="4">
        <v>0</v>
      </c>
      <c r="M230" s="4">
        <v>0</v>
      </c>
      <c r="N230" s="4">
        <v>1</v>
      </c>
      <c r="O230" s="4">
        <v>0</v>
      </c>
      <c r="P230" s="4">
        <v>0</v>
      </c>
      <c r="Q230" s="4">
        <v>2</v>
      </c>
      <c r="R230" s="4">
        <v>1</v>
      </c>
      <c r="S230" s="4">
        <v>0</v>
      </c>
      <c r="T230" s="3" t="s">
        <v>1299</v>
      </c>
    </row>
    <row r="231" spans="1:20" ht="90" x14ac:dyDescent="0.25">
      <c r="A231" s="3" t="s">
        <v>508</v>
      </c>
      <c r="B231" s="7" t="s">
        <v>1429</v>
      </c>
      <c r="C231" s="3" t="s">
        <v>68</v>
      </c>
      <c r="D231" s="3" t="s">
        <v>512</v>
      </c>
      <c r="E231" s="3" t="s">
        <v>509</v>
      </c>
      <c r="F231" s="3" t="s">
        <v>510</v>
      </c>
      <c r="G231" s="3" t="s">
        <v>1436</v>
      </c>
      <c r="H231" s="3" t="str">
        <f t="shared" si="3"/>
        <v xml:space="preserve">Diesel. Vägtrafik. Vid lossning överfylldes tankstationens markcistern och 150 liter diesel rann ut. Räddningstjänsten sanerade och kommunens miljökontor informerades.. Stationens överfyllningsskydd fungerade inte.. Rutin för att kontrollera nivån i cisternen före lossning har införts.. Överfyllningsskyddets funktion. Rutiner för lossning. </v>
      </c>
      <c r="I231" s="4" t="s">
        <v>208</v>
      </c>
      <c r="J231" s="4">
        <v>1</v>
      </c>
      <c r="K231" s="4">
        <v>0</v>
      </c>
      <c r="M231" s="4">
        <v>0</v>
      </c>
      <c r="N231" s="4">
        <v>0</v>
      </c>
      <c r="O231" s="4">
        <v>0</v>
      </c>
      <c r="P231" s="4">
        <v>0</v>
      </c>
      <c r="Q231" s="4">
        <v>0</v>
      </c>
      <c r="R231" s="4">
        <v>1</v>
      </c>
      <c r="S231" s="4">
        <v>0</v>
      </c>
      <c r="T231" s="3" t="s">
        <v>1354</v>
      </c>
    </row>
    <row r="232" spans="1:20" ht="120" x14ac:dyDescent="0.25">
      <c r="A232" s="3" t="s">
        <v>513</v>
      </c>
      <c r="B232" s="7" t="s">
        <v>1429</v>
      </c>
      <c r="C232" s="3" t="s">
        <v>1493</v>
      </c>
      <c r="D232" s="3" t="s">
        <v>515</v>
      </c>
      <c r="E232" s="3" t="s">
        <v>517</v>
      </c>
      <c r="F232" s="3" t="s">
        <v>514</v>
      </c>
      <c r="G232" s="3" t="s">
        <v>1264</v>
      </c>
      <c r="H232" s="3" t="str">
        <f t="shared" si="3"/>
        <v>Metan (komprimerad). Vägtrafik. Vid möte på en smal väg i halt väglag bromsade föraren in. Vid nästan stillastående gled släpet ner i diket och välte. Inget läckage uppstod.. Felbedömning av väglaget. Dessutom bedömer Arbetsmiljöverket att släpet hade dåliga däck.. Rutiner för att välja lämpligast väg vid halt väglag.. Risker på smala vägar.Riskbedömning i trafiken. Attityder till riskhantering. Fordonets trafiksäkerhet.</v>
      </c>
      <c r="I232" s="4" t="s">
        <v>212</v>
      </c>
      <c r="J232" s="4">
        <v>0</v>
      </c>
      <c r="K232" s="4">
        <v>0</v>
      </c>
      <c r="L232" s="4">
        <v>0</v>
      </c>
      <c r="M232" s="4">
        <v>0</v>
      </c>
      <c r="N232" s="4">
        <v>0</v>
      </c>
      <c r="O232" s="4">
        <v>0</v>
      </c>
      <c r="P232" s="4">
        <v>0</v>
      </c>
      <c r="Q232" s="4">
        <v>0</v>
      </c>
      <c r="R232" s="4">
        <v>0</v>
      </c>
      <c r="S232" s="4">
        <v>0</v>
      </c>
      <c r="T232" s="3" t="s">
        <v>516</v>
      </c>
    </row>
    <row r="233" spans="1:20" ht="75" x14ac:dyDescent="0.25">
      <c r="A233" s="3" t="s">
        <v>518</v>
      </c>
      <c r="B233" s="7" t="s">
        <v>1429</v>
      </c>
      <c r="C233" s="3" t="s">
        <v>519</v>
      </c>
      <c r="D233" s="3" t="s">
        <v>520</v>
      </c>
      <c r="E233" s="3" t="s">
        <v>521</v>
      </c>
      <c r="F233" s="3" t="s">
        <v>1473</v>
      </c>
      <c r="H233" s="3" t="str">
        <f t="shared" si="3"/>
        <v xml:space="preserve">Svavelsyra. Vägtrafik. Motorbrand som inte innebar fara för personer eller lasten. Räddningstjänsten släckte branden och ledde om trafiken.. Turbohaveri som ledde till brand.. (Åtgärder anges inte). </v>
      </c>
      <c r="I233" s="4" t="s">
        <v>212</v>
      </c>
      <c r="J233" s="4">
        <v>0</v>
      </c>
      <c r="K233" s="4">
        <v>0</v>
      </c>
      <c r="L233" s="4">
        <v>0</v>
      </c>
      <c r="M233" s="4">
        <v>0</v>
      </c>
      <c r="N233" s="4">
        <v>0</v>
      </c>
      <c r="O233" s="4">
        <v>0</v>
      </c>
      <c r="P233" s="4">
        <v>0</v>
      </c>
      <c r="Q233" s="4">
        <v>0</v>
      </c>
      <c r="R233" s="4">
        <v>0</v>
      </c>
      <c r="S233" s="4">
        <v>0</v>
      </c>
    </row>
    <row r="234" spans="1:20" ht="120" x14ac:dyDescent="0.25">
      <c r="A234" s="3" t="s">
        <v>522</v>
      </c>
      <c r="B234" s="7" t="s">
        <v>1429</v>
      </c>
      <c r="C234" s="3" t="s">
        <v>523</v>
      </c>
      <c r="D234" s="3" t="s">
        <v>524</v>
      </c>
      <c r="E234" s="3" t="s">
        <v>530</v>
      </c>
      <c r="F234" s="3" t="s">
        <v>531</v>
      </c>
      <c r="G234" s="3" t="s">
        <v>115</v>
      </c>
      <c r="H234" s="3" t="str">
        <f t="shared" si="3"/>
        <v>Krockkuddar. Vägtrafik. Vid lastning med låglyftstruck föll ett kolli och skadade föraren. Godset skadades inte.. Föraren var oerfaren. Fordonets golv var lågt men ramper för fordon med lågt golv har inte använts. Trucken saknade skyddsbåge.. Endast avsändarens egen personal tillåts lasta och hantera Megatrailers . Låglyftstruckar i förses med fallskydd.. Rutiner och utbildning för truckkörning.</v>
      </c>
      <c r="I234" s="4" t="s">
        <v>97</v>
      </c>
      <c r="J234" s="4">
        <v>0</v>
      </c>
      <c r="K234" s="4">
        <v>0</v>
      </c>
      <c r="L234" s="4">
        <v>0</v>
      </c>
      <c r="M234" s="4">
        <v>1</v>
      </c>
      <c r="N234" s="4">
        <v>0</v>
      </c>
      <c r="O234" s="4">
        <v>0</v>
      </c>
      <c r="P234" s="4">
        <v>0</v>
      </c>
      <c r="Q234" s="4">
        <v>0</v>
      </c>
      <c r="R234" s="4">
        <v>0</v>
      </c>
      <c r="S234" s="4">
        <v>0</v>
      </c>
    </row>
    <row r="235" spans="1:20" ht="120" x14ac:dyDescent="0.25">
      <c r="A235" s="3" t="s">
        <v>525</v>
      </c>
      <c r="B235" s="7" t="s">
        <v>1429</v>
      </c>
      <c r="C235" s="3" t="s">
        <v>40</v>
      </c>
      <c r="D235" s="3" t="s">
        <v>526</v>
      </c>
      <c r="E235" s="3" t="s">
        <v>529</v>
      </c>
      <c r="F235" s="3" t="s">
        <v>527</v>
      </c>
      <c r="G235" s="3" t="s">
        <v>741</v>
      </c>
      <c r="H235" s="3" t="str">
        <f t="shared" si="3"/>
        <v>Klorvätesyra (saltsyra). Vägtrafik. Vid lossning föll ett kolli av en truck från låg höjd. Kollit gick sönder och 2,5 liter klorvätesyra rann ut. Företaget hanterade utsläppet med stöd av sin säkerhetsrådgivare.. Kollit föll av vid en sväng med trucken. . En åtgärdsplan ska upprättas så personal kan ta hand om läckage vid en olycka. . Rutiner och utbildning för truckkörning. Rutiner för lastning och lastsäkring. Nödlägesrutiner.</v>
      </c>
      <c r="I235" s="4" t="s">
        <v>212</v>
      </c>
      <c r="J235" s="4">
        <v>0</v>
      </c>
      <c r="K235" s="4">
        <v>0</v>
      </c>
      <c r="L235" s="4">
        <v>0</v>
      </c>
      <c r="M235" s="4">
        <v>0</v>
      </c>
      <c r="N235" s="4">
        <v>0</v>
      </c>
      <c r="O235" s="4">
        <v>0</v>
      </c>
      <c r="P235" s="4">
        <v>0</v>
      </c>
      <c r="Q235" s="4">
        <v>0</v>
      </c>
      <c r="R235" s="4">
        <v>0</v>
      </c>
      <c r="S235" s="4">
        <v>0</v>
      </c>
      <c r="T235" s="3" t="s">
        <v>1299</v>
      </c>
    </row>
    <row r="236" spans="1:20" ht="122.25" x14ac:dyDescent="0.25">
      <c r="A236" s="3" t="s">
        <v>528</v>
      </c>
      <c r="B236" s="7" t="s">
        <v>1429</v>
      </c>
      <c r="C236" s="3" t="s">
        <v>71</v>
      </c>
      <c r="D236" s="3" t="s">
        <v>1511</v>
      </c>
      <c r="E236" s="3" t="s">
        <v>532</v>
      </c>
      <c r="F236" s="3" t="s">
        <v>533</v>
      </c>
      <c r="G236" s="3" t="s">
        <v>1039</v>
      </c>
      <c r="H236" s="3" t="str">
        <f t="shared" si="3"/>
        <v>Eldningsolja. Vägtrafik. Vid lossning överfylldes mottagarens cistern. Cirka 3 m3 spolades över. 1,8 m3 rann ut i en invallning medan resten hamnade på en asfaltyta respektive på grusad mark. Utsläppet hanterades med stöd av saneringsfirma.. Överfyllnadsskyddet var felkopplat. Föraren följde ej rutin för kontroller före lossning.. Samtal med föraren. Händelsen diskuteras vid förarmöten. Repetition av lossningsrutiner.. Rutiner för lossning.</v>
      </c>
      <c r="I236" s="4" t="s">
        <v>238</v>
      </c>
      <c r="J236" s="4">
        <v>1</v>
      </c>
      <c r="K236" s="4">
        <v>0</v>
      </c>
      <c r="L236" s="4">
        <v>0</v>
      </c>
      <c r="M236" s="4">
        <v>0</v>
      </c>
      <c r="N236" s="4">
        <v>0</v>
      </c>
      <c r="O236" s="4">
        <v>0</v>
      </c>
      <c r="P236" s="4">
        <v>0</v>
      </c>
      <c r="Q236" s="4">
        <v>1</v>
      </c>
      <c r="R236" s="4">
        <v>0</v>
      </c>
      <c r="S236" s="4">
        <v>0</v>
      </c>
      <c r="T236" s="3" t="s">
        <v>1306</v>
      </c>
    </row>
    <row r="237" spans="1:20" ht="165" x14ac:dyDescent="0.25">
      <c r="A237" s="3" t="s">
        <v>534</v>
      </c>
      <c r="B237" s="7" t="s">
        <v>1429</v>
      </c>
      <c r="C237" s="3" t="s">
        <v>535</v>
      </c>
      <c r="D237" s="3" t="s">
        <v>1512</v>
      </c>
      <c r="E237" s="3" t="s">
        <v>1542</v>
      </c>
      <c r="F237" s="3" t="s">
        <v>536</v>
      </c>
      <c r="G237" s="3" t="s">
        <v>1437</v>
      </c>
      <c r="H237" s="3" t="str">
        <f t="shared" si="3"/>
        <v>Oljeförorenat vatten. Vägtrafik. Vid lossning av oljeförorenat vatten från tankbil till mottagningscistern överfylldes cisternen och  1,5 m3 spillolja hamnade utanför en invallning på en hårdjord yta. Det var liten risk för spridning till yttre miljö.. Lossning skedde av misstag till fel cistern. Oklar funktion hos överfyllnadslarm och överfyllningsskydd. Brister i funktionskontroller överfyllnadsskydd. . Utredning av funktion hos överfyllnadslarm och överfyllnadsskydd samt cisterninvallningens konstruktion. Rutin för dubbelkontroll att rätt cistern väljs vid lossning rekommenderas. . Rutiner för lossning. Överfyllningsskyddets funktion.</v>
      </c>
      <c r="I237" s="4" t="s">
        <v>254</v>
      </c>
      <c r="J237" s="4">
        <v>0</v>
      </c>
      <c r="K237" s="4">
        <v>0</v>
      </c>
      <c r="L237" s="4">
        <v>0</v>
      </c>
      <c r="M237" s="4">
        <v>0</v>
      </c>
      <c r="N237" s="4">
        <v>0</v>
      </c>
      <c r="O237" s="4">
        <v>0</v>
      </c>
      <c r="P237" s="4">
        <v>0</v>
      </c>
      <c r="Q237" s="4">
        <v>1</v>
      </c>
      <c r="R237" s="4">
        <v>0</v>
      </c>
      <c r="S237" s="4">
        <v>0</v>
      </c>
      <c r="T237" s="3" t="s">
        <v>1299</v>
      </c>
    </row>
    <row r="238" spans="1:20" ht="180" x14ac:dyDescent="0.25">
      <c r="A238" s="3" t="s">
        <v>537</v>
      </c>
      <c r="B238" s="7" t="s">
        <v>1429</v>
      </c>
      <c r="C238" s="3" t="s">
        <v>538</v>
      </c>
      <c r="D238" s="3" t="s">
        <v>542</v>
      </c>
      <c r="E238" s="3" t="s">
        <v>540</v>
      </c>
      <c r="F238" s="3" t="s">
        <v>541</v>
      </c>
      <c r="G238" s="3" t="s">
        <v>1438</v>
      </c>
      <c r="H238" s="3" t="str">
        <f t="shared" si="3"/>
        <v>Svaveldioxid. Vägtrafik. Vid lossning av svaveldioxid uppstod ett slangbrott på mottagarens lossningslang. Mottagarens slang är alltid fast ansluten mot det egna rörsystemet och det var vid denna anslutning som brottet uppstod. Ca 7000 kg svaveldioxid läckte ut och förångades successivt. 15 personer skadades.. Slangbrott troligen på grund av slitage. Föraren tappade utrustning för nödstopp vilket ökade den utsläppta mängden.. Föraren ska bära kontroll till nödstopp i bälte. Undersöker tillsammans med kunden möjlighet att införa ett tredje obeoende nödstopp. Kunden undersöker möjlighet att ändra utformning av slang och anslutningar.. Samverkan mellan transportör och mottagare. Rutiner för lossning.</v>
      </c>
      <c r="I238" s="4" t="s">
        <v>539</v>
      </c>
      <c r="J238" s="4">
        <v>3</v>
      </c>
      <c r="K238" s="4">
        <v>0</v>
      </c>
      <c r="L238" s="4">
        <v>0</v>
      </c>
      <c r="M238" s="4">
        <v>3</v>
      </c>
      <c r="N238" s="4">
        <v>2</v>
      </c>
      <c r="O238" s="4">
        <v>0</v>
      </c>
      <c r="P238" s="4">
        <v>0</v>
      </c>
      <c r="Q238" s="4">
        <v>0</v>
      </c>
      <c r="R238" s="4">
        <v>0</v>
      </c>
      <c r="S238" s="4">
        <v>0</v>
      </c>
      <c r="T238" s="3" t="s">
        <v>1556</v>
      </c>
    </row>
    <row r="239" spans="1:20" ht="195" x14ac:dyDescent="0.25">
      <c r="A239" s="3" t="s">
        <v>543</v>
      </c>
      <c r="B239" s="7" t="s">
        <v>1429</v>
      </c>
      <c r="C239" s="3" t="s">
        <v>519</v>
      </c>
      <c r="D239" s="3" t="s">
        <v>544</v>
      </c>
      <c r="E239" s="3" t="s">
        <v>545</v>
      </c>
      <c r="F239" s="3" t="s">
        <v>547</v>
      </c>
      <c r="G239" s="3" t="s">
        <v>594</v>
      </c>
      <c r="H239" s="3" t="str">
        <f t="shared" si="3"/>
        <v>Svavelsyra. Vägtrafik. Föraren fick 1 dl svavelsyra på sig vid losskoppling av slang efter avslutad lossning. Observation på sjukhus och därefter sjukskrivning några dagar.. Felaktigt handhavande av ventiler. Bilen var ny och saknade märkning av rör och ventiler. Det saknades skriftlig instruktion för funktionen av lossningssystemet på bilen. . Tekniska åtgärder på bilen (backventil) samt märkning av rör och ventiler.
Skriftliga instruktioner för handhavande av bilen. Utbildning och introduktion för nyanställda. Ökade krav på personlig skyddsutrustning. Utformning av utbildningsplan för nyanställda och för fortbildning av all personal.. Samverkan mellan transportör och mottagare. Möjligheten att bygga bort olycksrisker. Handhavande av ventiler.</v>
      </c>
      <c r="I239" s="4" t="s">
        <v>97</v>
      </c>
      <c r="J239" s="4">
        <v>0</v>
      </c>
      <c r="K239" s="4">
        <v>0</v>
      </c>
      <c r="L239" s="4">
        <v>0</v>
      </c>
      <c r="M239" s="4">
        <v>1</v>
      </c>
      <c r="N239" s="4">
        <v>0</v>
      </c>
      <c r="O239" s="4">
        <v>0</v>
      </c>
      <c r="P239" s="4">
        <v>0</v>
      </c>
      <c r="Q239" s="4">
        <v>0</v>
      </c>
      <c r="R239" s="4">
        <v>0</v>
      </c>
      <c r="S239" s="4">
        <v>0</v>
      </c>
      <c r="T239" s="3" t="s">
        <v>1299</v>
      </c>
    </row>
    <row r="240" spans="1:20" ht="45" x14ac:dyDescent="0.25">
      <c r="A240" s="3" t="s">
        <v>548</v>
      </c>
      <c r="B240" s="7" t="s">
        <v>1429</v>
      </c>
      <c r="C240" s="3" t="s">
        <v>549</v>
      </c>
      <c r="D240" s="3" t="s">
        <v>550</v>
      </c>
      <c r="E240" s="3" t="s">
        <v>551</v>
      </c>
      <c r="F240" s="3" t="s">
        <v>552</v>
      </c>
      <c r="G240" s="3" t="s">
        <v>181</v>
      </c>
      <c r="H240" s="3" t="str">
        <f t="shared" si="3"/>
        <v>Fosfortriklorid. Vägtrafik. Föraren kom för nära vägkanten varvid fordonet skar ner i diket.. Misstag.. Händelsen tas upp på arbetsplatsträffar.. Riskbedömning i trafiken.</v>
      </c>
      <c r="I240" s="4" t="s">
        <v>212</v>
      </c>
      <c r="J240" s="4">
        <v>0</v>
      </c>
      <c r="K240" s="4">
        <v>0</v>
      </c>
      <c r="L240" s="4">
        <v>0</v>
      </c>
      <c r="M240" s="4">
        <v>0</v>
      </c>
      <c r="N240" s="4">
        <v>0</v>
      </c>
      <c r="O240" s="4">
        <v>0</v>
      </c>
      <c r="P240" s="4">
        <v>0</v>
      </c>
      <c r="Q240" s="4">
        <v>0</v>
      </c>
      <c r="R240" s="4">
        <v>0</v>
      </c>
      <c r="S240" s="4">
        <v>0</v>
      </c>
    </row>
    <row r="241" spans="1:20" ht="30" x14ac:dyDescent="0.25">
      <c r="A241" s="3" t="s">
        <v>553</v>
      </c>
      <c r="B241" s="7" t="s">
        <v>1429</v>
      </c>
      <c r="C241" s="3" t="s">
        <v>554</v>
      </c>
      <c r="D241" s="3" t="s">
        <v>556</v>
      </c>
      <c r="E241" s="3" t="s">
        <v>555</v>
      </c>
      <c r="F241" s="3" t="s">
        <v>1473</v>
      </c>
      <c r="H241" s="3" t="str">
        <f t="shared" si="3"/>
        <v xml:space="preserve">Ammoniumnitrat. Vägtrafik. Motorfel. Ingen fara för lasten.. Slangläckage.. (Åtgärder anges inte). </v>
      </c>
      <c r="I241" s="4" t="s">
        <v>212</v>
      </c>
      <c r="J241" s="4">
        <v>0</v>
      </c>
      <c r="K241" s="4">
        <v>0</v>
      </c>
      <c r="L241" s="4">
        <v>0</v>
      </c>
      <c r="M241" s="4">
        <v>0</v>
      </c>
      <c r="N241" s="4">
        <v>0</v>
      </c>
      <c r="O241" s="4">
        <v>0</v>
      </c>
      <c r="P241" s="4">
        <v>0</v>
      </c>
      <c r="Q241" s="4">
        <v>0</v>
      </c>
      <c r="R241" s="4">
        <v>0</v>
      </c>
      <c r="S241" s="4">
        <v>0</v>
      </c>
    </row>
    <row r="242" spans="1:20" ht="105" x14ac:dyDescent="0.25">
      <c r="A242" s="3" t="s">
        <v>557</v>
      </c>
      <c r="B242" s="7" t="s">
        <v>1429</v>
      </c>
      <c r="C242" s="3" t="s">
        <v>519</v>
      </c>
      <c r="D242" s="3" t="s">
        <v>559</v>
      </c>
      <c r="E242" s="3" t="s">
        <v>558</v>
      </c>
      <c r="F242" s="3" t="s">
        <v>560</v>
      </c>
      <c r="G242" s="3" t="s">
        <v>298</v>
      </c>
      <c r="H242" s="3" t="str">
        <f t="shared" si="3"/>
        <v>Svavelsyra. Vägtrafik. Under transport läckte 140 liter svavelsyra ut. Räddningstjänsten spärrade av vägar vid olycksplatsen.. Packning till manlucka låg i fel läge. Föraren har inte följt instruktionen för kontroll av detta.. Genomgång av skriftliga instruktioner med föraren. Framtagning av en checklista som signeras av föraren.. Förbättrade kontroll- och underhållsrutiner.</v>
      </c>
      <c r="I242" s="4" t="s">
        <v>212</v>
      </c>
      <c r="J242" s="4">
        <v>0</v>
      </c>
      <c r="K242" s="4">
        <v>0</v>
      </c>
      <c r="L242" s="4">
        <v>0</v>
      </c>
      <c r="M242" s="4">
        <v>0</v>
      </c>
      <c r="N242" s="4">
        <v>0</v>
      </c>
      <c r="O242" s="4">
        <v>0</v>
      </c>
      <c r="P242" s="4">
        <v>0</v>
      </c>
      <c r="Q242" s="4">
        <v>0</v>
      </c>
      <c r="R242" s="4">
        <v>0</v>
      </c>
      <c r="S242" s="4">
        <v>0</v>
      </c>
      <c r="T242" s="3" t="s">
        <v>1299</v>
      </c>
    </row>
    <row r="243" spans="1:20" ht="135" x14ac:dyDescent="0.25">
      <c r="A243" s="3" t="s">
        <v>561</v>
      </c>
      <c r="B243" s="7" t="s">
        <v>1429</v>
      </c>
      <c r="C243" s="3" t="s">
        <v>256</v>
      </c>
      <c r="D243" s="3" t="s">
        <v>563</v>
      </c>
      <c r="E243" s="3" t="s">
        <v>562</v>
      </c>
      <c r="F243" s="3" t="s">
        <v>564</v>
      </c>
      <c r="G243" s="3" t="s">
        <v>565</v>
      </c>
      <c r="H243" s="3" t="str">
        <f t="shared" si="3"/>
        <v>Propan. Vägtrafik. I en högerkurva kom tankbilen för långt ut på kanten och skar ner i diket på en plats med utkjutande berg och blev stående lutad mot berget. Tanken trycktes in på några ställen men förblev tät. Föraren sjukskrevs i två veckor.. Smal väg. . Regelbundna informationsmöten med förare av tankbilar om faror vid körning i Norge på smala vägar.. Riskbedömning i trafiken. Mötesrisker på smala vägar.</v>
      </c>
      <c r="I243" s="4" t="s">
        <v>212</v>
      </c>
      <c r="J243" s="4">
        <v>0</v>
      </c>
      <c r="K243" s="4">
        <v>0</v>
      </c>
      <c r="L243" s="4">
        <v>0</v>
      </c>
      <c r="M243" s="4">
        <v>0</v>
      </c>
      <c r="N243" s="4">
        <v>0</v>
      </c>
      <c r="O243" s="4">
        <v>0</v>
      </c>
      <c r="P243" s="4">
        <v>0</v>
      </c>
      <c r="Q243" s="4">
        <v>0</v>
      </c>
      <c r="R243" s="4">
        <v>0</v>
      </c>
      <c r="S243" s="4">
        <v>0</v>
      </c>
    </row>
    <row r="244" spans="1:20" ht="135" x14ac:dyDescent="0.25">
      <c r="A244" s="3" t="s">
        <v>566</v>
      </c>
      <c r="B244" s="7" t="s">
        <v>1429</v>
      </c>
      <c r="C244" s="3" t="s">
        <v>320</v>
      </c>
      <c r="D244" s="3" t="s">
        <v>567</v>
      </c>
      <c r="E244" s="3" t="s">
        <v>568</v>
      </c>
      <c r="F244" s="3" t="s">
        <v>569</v>
      </c>
      <c r="G244" s="3" t="s">
        <v>546</v>
      </c>
      <c r="H244" s="3" t="str">
        <f t="shared" si="3"/>
        <v>Radioaktivt material. Vägtrafik. En transportbil med två containrar innehållande lågaktivt skrot fick motorhaveri i Eugeniatunneln, Stockholm i rusningsrafik. Transportbilen bärgadesoch lagades och kunde fortsätta till mottagaren  samma dag. . Motorhaveri.. Samverkan mellan avsändare, mottagare och transportör om val av tidpunkt för transport för att inte passera Stockholm i rusningstrafik.. Samverkan mellan transportör och mottagare.</v>
      </c>
      <c r="I244" s="4" t="s">
        <v>212</v>
      </c>
      <c r="J244" s="4">
        <v>0</v>
      </c>
      <c r="K244" s="4">
        <v>0</v>
      </c>
      <c r="L244" s="4">
        <v>0</v>
      </c>
      <c r="M244" s="4">
        <v>0</v>
      </c>
      <c r="N244" s="4">
        <v>0</v>
      </c>
      <c r="O244" s="4">
        <v>0</v>
      </c>
      <c r="P244" s="4">
        <v>0</v>
      </c>
      <c r="Q244" s="4">
        <v>0</v>
      </c>
      <c r="R244" s="4">
        <v>0</v>
      </c>
      <c r="S244" s="4">
        <v>0</v>
      </c>
    </row>
    <row r="245" spans="1:20" ht="60" x14ac:dyDescent="0.25">
      <c r="A245" s="3" t="s">
        <v>570</v>
      </c>
      <c r="B245" s="7" t="s">
        <v>1429</v>
      </c>
      <c r="C245" s="3" t="s">
        <v>68</v>
      </c>
      <c r="D245" s="3" t="s">
        <v>572</v>
      </c>
      <c r="E245" s="3" t="s">
        <v>571</v>
      </c>
      <c r="F245" s="3" t="s">
        <v>552</v>
      </c>
      <c r="G245" s="3" t="s">
        <v>181</v>
      </c>
      <c r="H245" s="3" t="str">
        <f t="shared" si="3"/>
        <v>Diesel. Vägtrafik. Tankbil körde av skogsbilväg och välte. Inget utsläpp. Räddningstjänsten inspekterade olycksplatsen.. Svåra vägförhållanden med dålig bärighet efter regn.. Händelsen tas upp på arbetsplatsträffar.. Riskbedömning i trafiken.</v>
      </c>
      <c r="I245" s="4" t="s">
        <v>212</v>
      </c>
      <c r="J245" s="4">
        <v>0</v>
      </c>
      <c r="K245" s="4">
        <v>0</v>
      </c>
      <c r="L245" s="4">
        <v>0</v>
      </c>
      <c r="M245" s="4">
        <v>0</v>
      </c>
      <c r="N245" s="4">
        <v>0</v>
      </c>
      <c r="O245" s="4">
        <v>0</v>
      </c>
      <c r="P245" s="4">
        <v>0</v>
      </c>
      <c r="Q245" s="4">
        <v>0</v>
      </c>
      <c r="R245" s="4">
        <v>0</v>
      </c>
      <c r="S245" s="4">
        <v>0</v>
      </c>
    </row>
    <row r="246" spans="1:20" ht="105" x14ac:dyDescent="0.25">
      <c r="A246" s="3" t="s">
        <v>1</v>
      </c>
      <c r="B246" s="7" t="s">
        <v>1429</v>
      </c>
      <c r="C246" s="3" t="s">
        <v>9</v>
      </c>
      <c r="D246" s="3" t="s">
        <v>1356</v>
      </c>
      <c r="E246" s="3" t="s">
        <v>7</v>
      </c>
      <c r="F246" s="3" t="s">
        <v>6</v>
      </c>
      <c r="G246" s="3" t="s">
        <v>305</v>
      </c>
      <c r="H246" s="3" t="str">
        <f t="shared" si="3"/>
        <v>Bensin, diesel. Vägtrafik. Kollision mellan tankbil och lastbil på E6 ledde till brand. 55 ton petroleumprodukter brann upp.. Tankbil körde in i stillastående lastbil som inte var helt av vägbanan.. Information till egna förare om åtgärder vid stopp på allmän väg: komma åt sidan, använda varningstriangel. Betona defensiv körstil.. Riskbedömning i trafiken. Attityder till riskhantering.</v>
      </c>
      <c r="I246" s="4" t="s">
        <v>1357</v>
      </c>
      <c r="J246" s="4">
        <v>2</v>
      </c>
      <c r="K246" s="4">
        <v>0</v>
      </c>
      <c r="L246" s="4">
        <v>2</v>
      </c>
      <c r="M246" s="4">
        <v>1</v>
      </c>
      <c r="N246" s="4">
        <v>0</v>
      </c>
      <c r="O246" s="4">
        <v>0</v>
      </c>
      <c r="P246" s="4">
        <v>1</v>
      </c>
      <c r="Q246" s="4">
        <v>1</v>
      </c>
      <c r="R246" s="4">
        <v>1</v>
      </c>
      <c r="S246" s="4">
        <v>0</v>
      </c>
      <c r="T246" s="3" t="s">
        <v>1306</v>
      </c>
    </row>
    <row r="247" spans="1:20" ht="165" x14ac:dyDescent="0.25">
      <c r="A247" s="3" t="s">
        <v>579</v>
      </c>
      <c r="B247" s="7" t="s">
        <v>1429</v>
      </c>
      <c r="C247" s="3" t="s">
        <v>101</v>
      </c>
      <c r="D247" s="3" t="s">
        <v>580</v>
      </c>
      <c r="E247" s="3" t="s">
        <v>581</v>
      </c>
      <c r="F247" s="3" t="s">
        <v>582</v>
      </c>
      <c r="G247" s="3" t="s">
        <v>305</v>
      </c>
      <c r="H247" s="3" t="str">
        <f t="shared" si="3"/>
        <v>Bitumen. Vägtrafik. Föraren påbörjade ett filbyte men tvingades avbryta detta när en personbil i hög fart kom in i  filen bakifrån. Vid undanmanövern lyfte påhägnsvagnen och hela ekipaget välte. Föraren sjukskrevs två veckor. Stora materiella skador på fordonen samt på vägbana och vägräcken.. Undanmanöver.. Företaget betraktar detta som en isolerad händelse vilken inte påverkar det kontinuerliga säkerhetsarbetet på åkeriet. Information till förarna.. Riskbedömning i trafiken. Attityder till riskhantering.</v>
      </c>
      <c r="I247" s="4" t="s">
        <v>212</v>
      </c>
      <c r="J247" s="4">
        <v>0</v>
      </c>
      <c r="K247" s="4">
        <v>0</v>
      </c>
      <c r="L247" s="4">
        <v>0</v>
      </c>
      <c r="M247" s="4">
        <v>0</v>
      </c>
      <c r="N247" s="4">
        <v>0</v>
      </c>
      <c r="O247" s="4">
        <v>0</v>
      </c>
      <c r="P247" s="4">
        <v>0</v>
      </c>
      <c r="Q247" s="4">
        <v>0</v>
      </c>
      <c r="R247" s="4">
        <v>0</v>
      </c>
      <c r="S247" s="4">
        <v>0</v>
      </c>
    </row>
    <row r="248" spans="1:20" ht="409.5" x14ac:dyDescent="0.25">
      <c r="A248" s="3" t="s">
        <v>583</v>
      </c>
      <c r="B248" s="7" t="s">
        <v>1429</v>
      </c>
      <c r="C248" s="3" t="s">
        <v>1497</v>
      </c>
      <c r="D248" s="3" t="s">
        <v>585</v>
      </c>
      <c r="E248" s="3" t="s">
        <v>584</v>
      </c>
      <c r="F248" s="3" t="s">
        <v>1030</v>
      </c>
      <c r="G248" s="3" t="s">
        <v>1439</v>
      </c>
      <c r="H248" s="3" t="str">
        <f t="shared" si="3"/>
        <v>Naturgas (flytande metan). Vägtrafik. Vid lossning från tankbil till tankcistern inträffde en explosion med efterföljande brand. Lossningen avbröts omedelbart och branden avtog. Vid räddningstjänstens ankomst brann det endast i ett avluftningsrör. En personer skadades lindrigt och fördes till sjukhus. . Läckaget orsakades av oförväntat högt tryck i fyllningsledningen. Det ledde till att tryckbegränsaren på ledningen löste ut, vilket medförde att först vätska och 
sedan gas strömmade ut via ledningens evakueringsrör. Gasen antändes av tankbilens generator.. Fyllningsledningen avsäkras och godkänns för användning vid högre tryck än idag och
anpassas för samfunktion med tankbil. Övertryckskyddet ersätts med en  självstängande komponent. Utsläppspunkt för evakueringsrör flyttas. Skylten vid anslutningspunkten för tankbilen kompletteras med uppgift om högsta tillåtna tryck i fyllningsledningen. Rutin för påfyllning av gaslagret uppdateras med att chauffören av tankbilen ska informeras om aktuellt säkerhetssystem samt högsta tillåtna tryck och fyllnadsvolym för anläggningen. Information till personal, tanstationsansvariga och branschgrupp för flytande metan. . Samverkan mellan transportör och mottagare. Rutiner för lossning. Möjligheten att bygga bort olycksrisker.</v>
      </c>
      <c r="I248" s="4" t="s">
        <v>586</v>
      </c>
      <c r="J248" s="4">
        <v>0</v>
      </c>
      <c r="K248" s="4">
        <v>1</v>
      </c>
      <c r="L248" s="4">
        <v>0</v>
      </c>
      <c r="M248" s="4">
        <v>0</v>
      </c>
      <c r="N248" s="4">
        <v>1</v>
      </c>
      <c r="O248" s="4">
        <v>0</v>
      </c>
      <c r="P248" s="4">
        <v>0</v>
      </c>
      <c r="Q248" s="4">
        <v>0</v>
      </c>
      <c r="R248" s="4">
        <v>0</v>
      </c>
      <c r="S248" s="4">
        <v>0</v>
      </c>
      <c r="T248" s="3" t="s">
        <v>1557</v>
      </c>
    </row>
    <row r="249" spans="1:20" ht="167.25" x14ac:dyDescent="0.25">
      <c r="A249" s="3" t="s">
        <v>587</v>
      </c>
      <c r="B249" s="7" t="s">
        <v>1429</v>
      </c>
      <c r="C249" s="3" t="s">
        <v>588</v>
      </c>
      <c r="D249" s="3" t="s">
        <v>1513</v>
      </c>
      <c r="E249" s="3" t="s">
        <v>581</v>
      </c>
      <c r="F249" s="3" t="s">
        <v>1473</v>
      </c>
      <c r="H249" s="3" t="str">
        <f t="shared" si="3"/>
        <v xml:space="preserve">Natriumhypoklorit. Vägtrafik. Vid en undanmanöver för att undvika kollision med en personbil körde en tankbil med släp av vägen. Tankbilen välte inte men dess tank lossnade och 13 ton hypo-klorit läckte ut på en åker. Släpet välte men tanken var intakt. Inga personskador. Räddningstjänsten sanerade med 18 m3 vatten.. Undanmanöver.. (Åtgärder anges inte). </v>
      </c>
      <c r="I249" s="4" t="s">
        <v>589</v>
      </c>
      <c r="J249" s="4">
        <v>3</v>
      </c>
      <c r="K249" s="4">
        <v>0</v>
      </c>
      <c r="L249" s="4">
        <v>0</v>
      </c>
      <c r="M249" s="4">
        <v>0</v>
      </c>
      <c r="N249" s="4">
        <v>0</v>
      </c>
      <c r="O249" s="4">
        <v>0</v>
      </c>
      <c r="P249" s="4">
        <v>0</v>
      </c>
      <c r="Q249" s="4">
        <v>3</v>
      </c>
      <c r="R249" s="4">
        <v>0</v>
      </c>
      <c r="S249" s="4">
        <v>0</v>
      </c>
      <c r="T249" s="3" t="s">
        <v>1358</v>
      </c>
    </row>
    <row r="250" spans="1:20" ht="165" x14ac:dyDescent="0.25">
      <c r="A250" s="3" t="s">
        <v>590</v>
      </c>
      <c r="B250" s="7" t="s">
        <v>1429</v>
      </c>
      <c r="C250" s="3" t="s">
        <v>68</v>
      </c>
      <c r="D250" s="3" t="s">
        <v>595</v>
      </c>
      <c r="E250" s="3" t="s">
        <v>591</v>
      </c>
      <c r="F250" s="3" t="s">
        <v>592</v>
      </c>
      <c r="H250" s="3" t="str">
        <f t="shared" si="3"/>
        <v xml:space="preserve">Diesel. Vägtrafik. Vid lastning överfylldes tankfordonets tank. Tanken skadades och cirka 600 liter diesel rann ut men pumpades tillbaka till depåns returanläggning.. Förväxling. Föraren kopplade slang till fel fack med en förvald volym som var större än kapaciteten i det inkopplade facket. Bottenventil fungerade inte på avsett sätt på grund av slitage.. Bottenventiler kontrolleras och åtgärdas. Funktionstest innan fordonet tas i bruk igen. Information om händelsen till övriga förare.. </v>
      </c>
      <c r="I250" s="4" t="s">
        <v>209</v>
      </c>
      <c r="J250" s="4">
        <v>1</v>
      </c>
      <c r="K250" s="4">
        <v>0</v>
      </c>
      <c r="L250" s="4">
        <v>0</v>
      </c>
      <c r="M250" s="4">
        <v>0</v>
      </c>
      <c r="N250" s="4">
        <v>0</v>
      </c>
      <c r="O250" s="4">
        <v>0</v>
      </c>
      <c r="P250" s="4">
        <v>0</v>
      </c>
      <c r="Q250" s="4">
        <v>0</v>
      </c>
      <c r="R250" s="4">
        <v>0</v>
      </c>
      <c r="S250" s="4">
        <v>0</v>
      </c>
      <c r="T250" s="3" t="s">
        <v>1359</v>
      </c>
    </row>
    <row r="251" spans="1:20" ht="105" x14ac:dyDescent="0.25">
      <c r="A251" s="3" t="s">
        <v>596</v>
      </c>
      <c r="B251" s="7" t="s">
        <v>1429</v>
      </c>
      <c r="C251" s="3" t="s">
        <v>68</v>
      </c>
      <c r="D251" s="3" t="s">
        <v>597</v>
      </c>
      <c r="E251" s="3" t="s">
        <v>598</v>
      </c>
      <c r="F251" s="3" t="s">
        <v>599</v>
      </c>
      <c r="G251" s="3" t="s">
        <v>1440</v>
      </c>
      <c r="H251" s="3" t="str">
        <f t="shared" si="3"/>
        <v>Diesel. Vägtrafik. Överfyllnad av tank vid lossning vid fyra tillfällen.. Föraren följde inte gällande rutiner.. Föraren avskedad. Mottagarcisternernas uppställning ska kontrolleras. Ytterligare genomgång om rutinerna vid lossning med förarna har ägt rum.. Vikten av att följa bestämmelser. Rutiner för lossning.</v>
      </c>
      <c r="I251" s="4" t="s">
        <v>212</v>
      </c>
      <c r="J251" s="4">
        <v>0</v>
      </c>
      <c r="K251" s="4">
        <v>0</v>
      </c>
      <c r="L251" s="4">
        <v>0</v>
      </c>
      <c r="M251" s="4">
        <v>0</v>
      </c>
      <c r="N251" s="4">
        <v>0</v>
      </c>
      <c r="O251" s="4">
        <v>0</v>
      </c>
      <c r="P251" s="4">
        <v>0</v>
      </c>
      <c r="Q251" s="4">
        <v>0</v>
      </c>
      <c r="R251" s="4">
        <v>0</v>
      </c>
      <c r="S251" s="4">
        <v>0</v>
      </c>
    </row>
    <row r="252" spans="1:20" ht="150" x14ac:dyDescent="0.25">
      <c r="A252" s="3" t="s">
        <v>573</v>
      </c>
      <c r="B252" s="7" t="s">
        <v>1429</v>
      </c>
      <c r="C252" s="3" t="s">
        <v>574</v>
      </c>
      <c r="D252" s="3" t="s">
        <v>578</v>
      </c>
      <c r="E252" s="3" t="s">
        <v>577</v>
      </c>
      <c r="F252" s="3" t="s">
        <v>575</v>
      </c>
      <c r="G252" s="3" t="s">
        <v>669</v>
      </c>
      <c r="H252" s="3" t="str">
        <f t="shared" si="3"/>
        <v>Brandfarliga aerosoler. Vägtrafik. Ett kolli började brinna vid paketsortering i Postens terminal. Personal avlägsnade paketet från bandet och släckte elden. Om branden inträffat vid ett annat tillfälle kunde konsekvenserna ha blivit mycket allvarliga.
. Orsaken till antändningen svårt att fastställa. Förpackningen och dess märkning var bristfällig. . Kontakt med avsändaren för att förtydliga vilka krav som gäller vid transport av farligt gods.. Vikten av att följa bestämmelser. Kunskap om regelverket.</v>
      </c>
      <c r="I252" s="4" t="s">
        <v>212</v>
      </c>
      <c r="J252" s="4">
        <v>0</v>
      </c>
      <c r="K252" s="4">
        <v>0</v>
      </c>
      <c r="L252" s="4">
        <v>0</v>
      </c>
      <c r="M252" s="4">
        <v>0</v>
      </c>
      <c r="N252" s="4">
        <v>0</v>
      </c>
      <c r="O252" s="4">
        <v>0</v>
      </c>
      <c r="P252" s="4">
        <v>0</v>
      </c>
      <c r="Q252" s="4">
        <v>0</v>
      </c>
      <c r="R252" s="4">
        <v>0</v>
      </c>
      <c r="S252" s="4">
        <v>0</v>
      </c>
    </row>
    <row r="253" spans="1:20" ht="105" x14ac:dyDescent="0.25">
      <c r="A253" s="3" t="s">
        <v>624</v>
      </c>
      <c r="B253" s="7" t="s">
        <v>1429</v>
      </c>
      <c r="C253" s="3" t="s">
        <v>71</v>
      </c>
      <c r="D253" s="3" t="s">
        <v>630</v>
      </c>
      <c r="E253" s="3" t="s">
        <v>626</v>
      </c>
      <c r="F253" s="3" t="s">
        <v>627</v>
      </c>
      <c r="G253" s="3" t="s">
        <v>992</v>
      </c>
      <c r="H253" s="3" t="str">
        <f t="shared" si="3"/>
        <v>Eldningsolja. Vägtrafik. Vid leverans av olja lossades 1500 liter olja i en anslutning som saknade tank. Räddningstjänst och slamsugare kallades in för sanering.. Mottagaren hade flyttat tanken men inte demonterat påfyllningsrör och överfyllningsskydd.. Kommunal förvaltning (miljö&amp;hälsa) bör engageras i informationsverksamhet till fastighetsägare inom kommunen.. Handhavande av överfyllningsskydd.</v>
      </c>
      <c r="I253" s="4" t="s">
        <v>212</v>
      </c>
      <c r="J253" s="4">
        <v>0</v>
      </c>
      <c r="K253" s="4">
        <v>0</v>
      </c>
      <c r="L253" s="4">
        <v>0</v>
      </c>
      <c r="M253" s="4">
        <v>0</v>
      </c>
      <c r="N253" s="4">
        <v>0</v>
      </c>
      <c r="O253" s="4">
        <v>0</v>
      </c>
      <c r="P253" s="4">
        <v>0</v>
      </c>
      <c r="Q253" s="4">
        <v>0</v>
      </c>
      <c r="R253" s="4">
        <v>0</v>
      </c>
      <c r="S253" s="4">
        <v>0</v>
      </c>
      <c r="T253" s="3" t="s">
        <v>625</v>
      </c>
    </row>
    <row r="254" spans="1:20" ht="105" x14ac:dyDescent="0.25">
      <c r="A254" s="3" t="s">
        <v>631</v>
      </c>
      <c r="B254" s="7" t="s">
        <v>1429</v>
      </c>
      <c r="C254" s="3" t="s">
        <v>68</v>
      </c>
      <c r="D254" s="3" t="s">
        <v>633</v>
      </c>
      <c r="E254" s="3" t="s">
        <v>634</v>
      </c>
      <c r="F254" s="3" t="s">
        <v>635</v>
      </c>
      <c r="G254" s="3" t="s">
        <v>638</v>
      </c>
      <c r="H254" s="3" t="str">
        <f t="shared" si="3"/>
        <v xml:space="preserve">Diesel. Vägtrafik. Tankbilen kolliderade med en personbil vid utfart från ett parkeringsområde till en huvudled. Inga personskador och inget läckage.. Tankbilsföraren iakttog inte väjningsplikten.. Genomgång med berörd förare. Föraren har slutat sin anställning vid företaget. Genomgångar på förarmöten om trafiksäkerhetsfrågor.. Riskbedömning i trafiken. </v>
      </c>
      <c r="I254" s="4" t="s">
        <v>212</v>
      </c>
      <c r="J254" s="4">
        <v>0</v>
      </c>
      <c r="K254" s="4">
        <v>0</v>
      </c>
      <c r="L254" s="4">
        <v>0</v>
      </c>
      <c r="M254" s="4">
        <v>0</v>
      </c>
      <c r="N254" s="4">
        <v>0</v>
      </c>
      <c r="O254" s="4">
        <v>0</v>
      </c>
      <c r="P254" s="4">
        <v>0</v>
      </c>
      <c r="Q254" s="4">
        <v>0</v>
      </c>
      <c r="R254" s="4">
        <v>0</v>
      </c>
      <c r="S254" s="4">
        <v>0</v>
      </c>
    </row>
    <row r="255" spans="1:20" ht="150" x14ac:dyDescent="0.25">
      <c r="A255" s="3" t="s">
        <v>636</v>
      </c>
      <c r="B255" s="7" t="s">
        <v>1429</v>
      </c>
      <c r="C255" s="3" t="s">
        <v>1489</v>
      </c>
      <c r="D255" s="3" t="s">
        <v>639</v>
      </c>
      <c r="E255" s="3" t="s">
        <v>640</v>
      </c>
      <c r="F255" s="3" t="s">
        <v>637</v>
      </c>
      <c r="G255" s="3" t="s">
        <v>638</v>
      </c>
      <c r="H255" s="3" t="str">
        <f t="shared" si="3"/>
        <v xml:space="preserve">Väteperoxid (vattenlösning). Vägtrafik. Föraren får kast på släpet vilket leder till att framhjulet kommer ut i snöplogskanten, varvid bil och släp styr ner i diket och välter. Cirka 7000 liter väteperoxidlösning läcker ut. Inga personskador. Räddningstjänst, överpumpning av lasten samt bärgning.. Avåkning i vinterväglag.. Chaufförsmöte tillsammans med företagsledning och försäkringsbolag om trafiksäkerhet och vikten av att anpassa hastigheten till rådande väglag.. Riskbedömning i trafiken. </v>
      </c>
      <c r="I255" s="4" t="s">
        <v>896</v>
      </c>
      <c r="J255" s="4">
        <v>3</v>
      </c>
      <c r="K255" s="4">
        <v>0</v>
      </c>
      <c r="L255" s="4">
        <v>0</v>
      </c>
      <c r="M255" s="4">
        <v>0</v>
      </c>
      <c r="N255" s="4">
        <v>0</v>
      </c>
      <c r="O255" s="4">
        <v>0</v>
      </c>
      <c r="P255" s="4">
        <v>0</v>
      </c>
      <c r="Q255" s="4">
        <v>0</v>
      </c>
      <c r="R255" s="4">
        <v>1</v>
      </c>
      <c r="S255" s="4">
        <v>0</v>
      </c>
      <c r="T255" s="3" t="s">
        <v>1360</v>
      </c>
    </row>
    <row r="256" spans="1:20" ht="120" x14ac:dyDescent="0.25">
      <c r="A256" s="3" t="s">
        <v>641</v>
      </c>
      <c r="B256" s="7" t="s">
        <v>18</v>
      </c>
      <c r="C256" s="3" t="s">
        <v>71</v>
      </c>
      <c r="D256" s="3" t="s">
        <v>643</v>
      </c>
      <c r="E256" s="3" t="s">
        <v>644</v>
      </c>
      <c r="F256" s="3" t="s">
        <v>642</v>
      </c>
      <c r="G256" s="3" t="s">
        <v>1031</v>
      </c>
      <c r="H256" s="3" t="str">
        <f t="shared" si="3"/>
        <v>Eldningsolja. Järnväg. En tankvagn imploderade vid lossning av eldningsolja i vinterklimat. Tankmanteln sögs in.. Fel på vakumventil, troligtvis till följd av isbildning, ledde till undertryck och implosion.. Kontroll av cisternvagnar så att avluftningen inte är täppt. Nya  instruktioner för lossning av denna typ av vagn.. Rutiner för lossning. Återgång till en säkrare hanteringsform. Förbättrade kontroll- och underhållsrutiner.</v>
      </c>
      <c r="I256" s="4" t="s">
        <v>210</v>
      </c>
      <c r="J256" s="4">
        <v>0</v>
      </c>
      <c r="K256" s="4">
        <v>0</v>
      </c>
      <c r="L256" s="4">
        <v>0</v>
      </c>
      <c r="M256" s="4">
        <v>0</v>
      </c>
      <c r="N256" s="4">
        <v>0</v>
      </c>
      <c r="O256" s="4">
        <v>0</v>
      </c>
      <c r="P256" s="4">
        <v>0</v>
      </c>
      <c r="Q256" s="4">
        <v>0</v>
      </c>
      <c r="R256" s="4">
        <v>1</v>
      </c>
      <c r="S256" s="4">
        <v>0</v>
      </c>
    </row>
    <row r="257" spans="1:20" ht="150" x14ac:dyDescent="0.25">
      <c r="A257" s="3" t="s">
        <v>645</v>
      </c>
      <c r="B257" s="7" t="s">
        <v>1429</v>
      </c>
      <c r="C257" s="3" t="s">
        <v>9</v>
      </c>
      <c r="D257" s="3" t="s">
        <v>648</v>
      </c>
      <c r="E257" s="3" t="s">
        <v>646</v>
      </c>
      <c r="F257" s="3" t="s">
        <v>649</v>
      </c>
      <c r="G257" s="3" t="s">
        <v>695</v>
      </c>
      <c r="H257" s="3" t="str">
        <f t="shared" ref="H257:H317" si="4">CONCATENATE(C257,". ",B257,". ",D257,". ",E257,". ",F257,". ",G257)</f>
        <v>Bensin, diesel. Vägtrafik. Ett däck på släpvagnen började brinna under färd. Föraren försöte släcka branden men både bil och släp brann upp. Cirka 1000 liter bensin och 1000 liter diesel rann ut. Resten brann upp. Inga personskador. Sanering på olycksplatsen av förorenad jord.. Brand i däck på släpvagnen. Trolig orsak till branden är punktering.. Återkommande utbildning i trafiksäkerhet och brandskydd. Planerar extra utbildning av tankbilsförare hur man hanterar däcksbränder och hur man kan koppla bort släpet för att rädda bilen.. Åtgärder vid däckbrand. Nödlägesrutiner.</v>
      </c>
      <c r="I257" s="4" t="s">
        <v>1297</v>
      </c>
      <c r="J257" s="4">
        <v>1</v>
      </c>
      <c r="K257" s="4">
        <v>0</v>
      </c>
      <c r="L257" s="4">
        <v>0</v>
      </c>
      <c r="M257" s="4">
        <v>0</v>
      </c>
      <c r="N257" s="4">
        <v>0</v>
      </c>
      <c r="O257" s="4">
        <v>0</v>
      </c>
      <c r="P257" s="4">
        <v>0</v>
      </c>
      <c r="Q257" s="4">
        <v>3</v>
      </c>
      <c r="R257" s="4">
        <v>1</v>
      </c>
      <c r="S257" s="4">
        <v>0</v>
      </c>
      <c r="T257" s="3" t="s">
        <v>1302</v>
      </c>
    </row>
    <row r="258" spans="1:20" ht="120" x14ac:dyDescent="0.25">
      <c r="A258" s="3" t="s">
        <v>651</v>
      </c>
      <c r="B258" s="7" t="s">
        <v>1429</v>
      </c>
      <c r="C258" s="3" t="s">
        <v>1455</v>
      </c>
      <c r="D258" s="3" t="s">
        <v>652</v>
      </c>
      <c r="E258" s="3" t="s">
        <v>653</v>
      </c>
      <c r="F258" s="3" t="s">
        <v>654</v>
      </c>
      <c r="G258" s="3" t="s">
        <v>638</v>
      </c>
      <c r="H258" s="3" t="str">
        <f t="shared" si="4"/>
        <v xml:space="preserve">Syre, kväve, argon, koldioxid, tryckluft, komprimerad gas n-o-s. Vägtrafik. Lastbil med gasflaskor körde av vägen i halt väglag. Farten var låg, men fordonet gled av vägen och lade sig på sidan. Lasten var väl säkrad och skadades inte. Inga personskador eller läckage. . Underkylt regn. Olyckshändelse då regnet kom som en överraskning.. Arbetar förebyggande med säkerhet. Inga särskilda åtgärder planeras med anledning av händelsen.. Riskbedömning i trafiken. </v>
      </c>
      <c r="I258" s="4" t="s">
        <v>212</v>
      </c>
      <c r="J258" s="4">
        <v>0</v>
      </c>
      <c r="K258" s="4">
        <v>0</v>
      </c>
      <c r="L258" s="4">
        <v>0</v>
      </c>
      <c r="M258" s="4">
        <v>0</v>
      </c>
      <c r="N258" s="4">
        <v>0</v>
      </c>
      <c r="O258" s="4">
        <v>0</v>
      </c>
      <c r="P258" s="4">
        <v>0</v>
      </c>
      <c r="Q258" s="4">
        <v>0</v>
      </c>
      <c r="R258" s="4">
        <v>0</v>
      </c>
      <c r="S258" s="4">
        <v>0</v>
      </c>
    </row>
    <row r="259" spans="1:20" ht="105" x14ac:dyDescent="0.25">
      <c r="A259" s="3" t="s">
        <v>655</v>
      </c>
      <c r="B259" s="7" t="s">
        <v>1429</v>
      </c>
      <c r="C259" s="3" t="s">
        <v>68</v>
      </c>
      <c r="D259" s="3" t="s">
        <v>656</v>
      </c>
      <c r="E259" s="3" t="s">
        <v>663</v>
      </c>
      <c r="F259" s="3" t="s">
        <v>657</v>
      </c>
      <c r="G259" s="3" t="s">
        <v>658</v>
      </c>
      <c r="H259" s="3" t="str">
        <f t="shared" si="4"/>
        <v xml:space="preserve">Diesel. Vägtrafik. Vid lossning av diesel till entreprenadkärl överfylldes tanken och cirka 20 liter diesel läckte ut. Föraren sanerade direkt och tillkallade kommunen för kontroll. . Bristande uppmärksamhet. Olämpligt tillvägagångssätt vid lossning.. Genomgång och repetition av rutiner för lossning vid arbetsplatsträffar.. Rutiner för lossning. </v>
      </c>
      <c r="I259" s="4" t="s">
        <v>209</v>
      </c>
      <c r="J259" s="4">
        <v>1</v>
      </c>
      <c r="K259" s="4">
        <v>0</v>
      </c>
      <c r="L259" s="4">
        <v>0</v>
      </c>
      <c r="M259" s="4">
        <v>0</v>
      </c>
      <c r="N259" s="4">
        <v>0</v>
      </c>
      <c r="O259" s="4">
        <v>0</v>
      </c>
      <c r="P259" s="4">
        <v>0</v>
      </c>
      <c r="Q259" s="4">
        <v>0</v>
      </c>
      <c r="R259" s="4">
        <v>0</v>
      </c>
      <c r="S259" s="4">
        <v>0</v>
      </c>
      <c r="T259" s="3" t="s">
        <v>1306</v>
      </c>
    </row>
    <row r="260" spans="1:20" ht="90" x14ac:dyDescent="0.25">
      <c r="A260" s="3" t="s">
        <v>659</v>
      </c>
      <c r="B260" s="7" t="s">
        <v>1429</v>
      </c>
      <c r="C260" s="3" t="s">
        <v>9</v>
      </c>
      <c r="D260" s="3" t="s">
        <v>660</v>
      </c>
      <c r="E260" s="3" t="s">
        <v>662</v>
      </c>
      <c r="F260" s="3" t="s">
        <v>661</v>
      </c>
      <c r="G260" s="3" t="s">
        <v>638</v>
      </c>
      <c r="H260" s="3" t="str">
        <f t="shared" si="4"/>
        <v xml:space="preserve">Bensin, diesel. Vägtrafik. Föraren kom för nära högra vägkanten varvid fordonet skar ner i diket. Föraren skadades och sjukskrevs 3 veckor. Ingen produkt läckte ut. Dragbilen totalhavererad.. Bristande uppmärksamhet.. Utbildning och träning av förare.. Riskbedömning i trafiken. </v>
      </c>
      <c r="I260" s="4" t="s">
        <v>254</v>
      </c>
      <c r="J260" s="4">
        <v>0</v>
      </c>
      <c r="K260" s="4">
        <v>0</v>
      </c>
      <c r="L260" s="4">
        <v>0</v>
      </c>
      <c r="M260" s="4">
        <v>0</v>
      </c>
      <c r="N260" s="4">
        <v>0</v>
      </c>
      <c r="O260" s="4">
        <v>0</v>
      </c>
      <c r="P260" s="4">
        <v>0</v>
      </c>
      <c r="Q260" s="4">
        <v>0</v>
      </c>
      <c r="R260" s="4">
        <v>1</v>
      </c>
      <c r="S260" s="4">
        <v>0</v>
      </c>
    </row>
    <row r="261" spans="1:20" ht="105" x14ac:dyDescent="0.25">
      <c r="A261" s="3" t="s">
        <v>664</v>
      </c>
      <c r="B261" s="7" t="s">
        <v>1540</v>
      </c>
      <c r="C261" s="3" t="s">
        <v>665</v>
      </c>
      <c r="D261" s="3" t="s">
        <v>1303</v>
      </c>
      <c r="E261" s="3" t="s">
        <v>666</v>
      </c>
      <c r="F261" s="3" t="s">
        <v>667</v>
      </c>
      <c r="G261" s="3" t="s">
        <v>298</v>
      </c>
      <c r="H261" s="3" t="str">
        <f t="shared" si="4"/>
        <v>Etylendiamin. Vägtrafik, sjöfart. Ett läckage på en tank-container i färjeterminalen. Sammanlagt läcker några liter ut. Inga personskador.. Läckage i ventil till följd av frätskador.. Rutin för kontroll vid lastning innan tanken fyllts helt. Tillståndskontroll i samband med återkommande täthets- och vätsketryckprovning.. Förbättrade kontroll- och underhållsrutiner.</v>
      </c>
      <c r="I261" s="4" t="s">
        <v>209</v>
      </c>
      <c r="J261" s="4">
        <v>1</v>
      </c>
      <c r="K261" s="4">
        <v>0</v>
      </c>
      <c r="L261" s="4">
        <v>0</v>
      </c>
      <c r="M261" s="4">
        <v>0</v>
      </c>
      <c r="N261" s="4">
        <v>0</v>
      </c>
      <c r="O261" s="4">
        <v>0</v>
      </c>
      <c r="P261" s="4">
        <v>0</v>
      </c>
      <c r="Q261" s="4">
        <v>0</v>
      </c>
      <c r="R261" s="4">
        <v>0</v>
      </c>
      <c r="S261" s="4">
        <v>0</v>
      </c>
      <c r="T261" s="3" t="s">
        <v>1304</v>
      </c>
    </row>
    <row r="262" spans="1:20" ht="105" x14ac:dyDescent="0.25">
      <c r="A262" s="3" t="s">
        <v>670</v>
      </c>
      <c r="B262" s="7" t="s">
        <v>1429</v>
      </c>
      <c r="C262" s="3" t="s">
        <v>68</v>
      </c>
      <c r="D262" s="3" t="s">
        <v>671</v>
      </c>
      <c r="E262" s="3" t="s">
        <v>673</v>
      </c>
      <c r="F262" s="3" t="s">
        <v>672</v>
      </c>
      <c r="G262" s="3" t="s">
        <v>1265</v>
      </c>
      <c r="H262" s="3" t="str">
        <f t="shared" si="4"/>
        <v>Diesel. Vägtrafik. Vid möte på en smal väg höll tankfordonet ut till höger. Vägkanten brast och tankfordonet körde av vägen. Inga personskador eller läckage.. Avåkning vid möte på grund av svaga vägkanter.. Återfört till förare att vara försiktigt vid smal väg, dålig sikt, skymd kurva. Inga planerade åtgärder: "Vägen behöver breddas".. Riskbedömning i trafiken. Risker på smala vägar. Attityder till riskhantering.</v>
      </c>
      <c r="I262" s="4" t="s">
        <v>212</v>
      </c>
      <c r="J262" s="4">
        <v>0</v>
      </c>
      <c r="K262" s="4">
        <v>0</v>
      </c>
      <c r="L262" s="4">
        <v>0</v>
      </c>
      <c r="M262" s="4">
        <v>0</v>
      </c>
      <c r="N262" s="4">
        <v>0</v>
      </c>
      <c r="O262" s="4">
        <v>0</v>
      </c>
      <c r="P262" s="4">
        <v>0</v>
      </c>
      <c r="Q262" s="4">
        <v>0</v>
      </c>
      <c r="R262" s="4">
        <v>0</v>
      </c>
      <c r="S262" s="4">
        <v>0</v>
      </c>
    </row>
    <row r="263" spans="1:20" ht="120" x14ac:dyDescent="0.25">
      <c r="A263" s="3" t="s">
        <v>674</v>
      </c>
      <c r="B263" s="7" t="s">
        <v>1429</v>
      </c>
      <c r="C263" s="3" t="s">
        <v>675</v>
      </c>
      <c r="D263" s="3" t="s">
        <v>676</v>
      </c>
      <c r="E263" s="3" t="s">
        <v>677</v>
      </c>
      <c r="F263" s="3" t="s">
        <v>678</v>
      </c>
      <c r="G263" s="3" t="s">
        <v>298</v>
      </c>
      <c r="H263" s="3" t="str">
        <f t="shared" si="4"/>
        <v>Biogas. Vägtrafik. Ett tomt lastväxlarflak gled av släpet.. Flak gled av släp. Släpet uppfattas som svårhanterligt. . Åtgärder är att förare ska utöka sin okulärkontroll vid lastning samt att släpet ersätts med nytt med bättre konstruktion. Förbättrad avvikelsehantering med stöd av nya rapporteringsrutiner.. Förbättrade kontroll- och underhållsrutiner.</v>
      </c>
      <c r="I263" s="4" t="s">
        <v>212</v>
      </c>
      <c r="J263" s="4">
        <v>0</v>
      </c>
      <c r="K263" s="4">
        <v>0</v>
      </c>
      <c r="L263" s="4">
        <v>0</v>
      </c>
      <c r="M263" s="4">
        <v>0</v>
      </c>
      <c r="N263" s="4">
        <v>0</v>
      </c>
      <c r="O263" s="4">
        <v>0</v>
      </c>
      <c r="P263" s="4">
        <v>0</v>
      </c>
      <c r="Q263" s="4">
        <v>0</v>
      </c>
      <c r="R263" s="4">
        <v>0</v>
      </c>
      <c r="S263" s="4">
        <v>0</v>
      </c>
    </row>
    <row r="264" spans="1:20" ht="120" x14ac:dyDescent="0.25">
      <c r="A264" s="3" t="s">
        <v>679</v>
      </c>
      <c r="B264" s="7" t="s">
        <v>1429</v>
      </c>
      <c r="C264" s="3" t="s">
        <v>9</v>
      </c>
      <c r="D264" s="3" t="s">
        <v>681</v>
      </c>
      <c r="E264" s="3" t="s">
        <v>680</v>
      </c>
      <c r="F264" s="3" t="s">
        <v>682</v>
      </c>
      <c r="H264" s="3" t="str">
        <f t="shared" si="4"/>
        <v xml:space="preserve">Bensin, diesel. Vägtrafik. Tankbil med släp körde av vgen och välte. 200 liter bensin och 200 liter diesel läckte ut genom ett skadat överfyllningsskydd. Räddningstjänst, överpumpning av last och sanering. Inga personskador.. Undanmanöver för att undvika kollision med personbil som körde ut framför tankekipaget trots väjningsplikt.. Inga utöver akuta.. </v>
      </c>
      <c r="I264" s="4" t="s">
        <v>208</v>
      </c>
      <c r="J264" s="4">
        <v>1</v>
      </c>
      <c r="K264" s="4">
        <v>0</v>
      </c>
      <c r="L264" s="4">
        <v>0</v>
      </c>
      <c r="M264" s="4">
        <v>0</v>
      </c>
      <c r="N264" s="4">
        <v>0</v>
      </c>
      <c r="O264" s="4">
        <v>0</v>
      </c>
      <c r="P264" s="4">
        <v>0</v>
      </c>
      <c r="Q264" s="4">
        <v>0</v>
      </c>
      <c r="R264" s="4">
        <v>1</v>
      </c>
      <c r="S264" s="4">
        <v>0</v>
      </c>
      <c r="T264" s="3" t="s">
        <v>1305</v>
      </c>
    </row>
    <row r="265" spans="1:20" ht="120" x14ac:dyDescent="0.25">
      <c r="A265" s="3" t="s">
        <v>683</v>
      </c>
      <c r="B265" s="7" t="s">
        <v>1429</v>
      </c>
      <c r="C265" s="3" t="s">
        <v>684</v>
      </c>
      <c r="D265" s="3" t="s">
        <v>685</v>
      </c>
      <c r="E265" s="3" t="s">
        <v>686</v>
      </c>
      <c r="F265" s="3" t="s">
        <v>1514</v>
      </c>
      <c r="G265" s="3" t="s">
        <v>687</v>
      </c>
      <c r="H265" s="3" t="str">
        <f t="shared" si="4"/>
        <v>Miljöfarliga ämnen, brandfarliga vätskor. Vägtrafik. Fordonet körde under en för låg bro och kolliderade . Endast materiella skador.. Fordonet var för högt för att kunna passera bron. Föraren brast i uppmärksamhet eftersom han letade efter ett företag.. Bättre utbildade förare. Tydliggöra att uppmärksamheten bör ligga på trafik och vägen.. Riskbedömning i trafiken.  Attityder till riskhantering.</v>
      </c>
      <c r="I265" s="4" t="s">
        <v>212</v>
      </c>
      <c r="J265" s="4">
        <v>0</v>
      </c>
      <c r="K265" s="4">
        <v>0</v>
      </c>
      <c r="L265" s="4">
        <v>0</v>
      </c>
      <c r="M265" s="4">
        <v>0</v>
      </c>
      <c r="N265" s="4">
        <v>0</v>
      </c>
      <c r="O265" s="4">
        <v>0</v>
      </c>
      <c r="P265" s="4">
        <v>0</v>
      </c>
      <c r="Q265" s="4">
        <v>0</v>
      </c>
      <c r="R265" s="4">
        <v>0</v>
      </c>
      <c r="S265" s="4">
        <v>0</v>
      </c>
      <c r="T265" s="3" t="s">
        <v>1558</v>
      </c>
    </row>
    <row r="266" spans="1:20" ht="75" x14ac:dyDescent="0.25">
      <c r="A266" s="3" t="s">
        <v>688</v>
      </c>
      <c r="B266" s="7" t="s">
        <v>1429</v>
      </c>
      <c r="C266" s="3" t="s">
        <v>689</v>
      </c>
      <c r="D266" s="3" t="s">
        <v>691</v>
      </c>
      <c r="E266" s="3" t="s">
        <v>690</v>
      </c>
      <c r="F266" s="3" t="s">
        <v>692</v>
      </c>
      <c r="G266" s="3" t="s">
        <v>693</v>
      </c>
      <c r="H266" s="3" t="str">
        <f t="shared" si="4"/>
        <v>Brandfarliga vätskor. Vägtrafik. Ett 200 liters fat lastat tillsammans med 3 andra fat på en lastpall läckte i botten. Hela innehållet rann ut på den trailer där lasten stod.. Fatet var trasigt när det fylldes.. Kontakt med avsändaren.. Rutiner för lastning och lastsäkring.</v>
      </c>
      <c r="I266" s="4" t="s">
        <v>209</v>
      </c>
      <c r="J266" s="4">
        <v>1</v>
      </c>
      <c r="K266" s="4">
        <v>0</v>
      </c>
      <c r="L266" s="4">
        <v>0</v>
      </c>
      <c r="M266" s="4">
        <v>0</v>
      </c>
      <c r="N266" s="4">
        <v>0</v>
      </c>
      <c r="O266" s="4">
        <v>0</v>
      </c>
      <c r="P266" s="4">
        <v>0</v>
      </c>
      <c r="Q266" s="4">
        <v>0</v>
      </c>
      <c r="R266" s="4">
        <v>0</v>
      </c>
      <c r="S266" s="4">
        <v>0</v>
      </c>
      <c r="T266" s="3" t="s">
        <v>1304</v>
      </c>
    </row>
    <row r="267" spans="1:20" ht="75" x14ac:dyDescent="0.25">
      <c r="A267" s="3" t="s">
        <v>696</v>
      </c>
      <c r="B267" s="7" t="s">
        <v>1429</v>
      </c>
      <c r="C267" s="3" t="s">
        <v>1498</v>
      </c>
      <c r="D267" s="3" t="s">
        <v>697</v>
      </c>
      <c r="E267" s="3" t="s">
        <v>698</v>
      </c>
      <c r="F267" s="3" t="s">
        <v>699</v>
      </c>
      <c r="G267" s="3" t="s">
        <v>693</v>
      </c>
      <c r="H267" s="3" t="str">
        <f t="shared" si="4"/>
        <v>Batterier (våta, fyllda med syra). Vägtrafik. En person fick syrastänk i ögat vid lossning av batterier för återvinning. Frätskada uppstod i ögat.. Felaktig lastning.. Bättre skyddsutrustning. Kontroll av rutiner för packning av gods. Kontakt med avsändaren.. Rutiner för lastning och lastsäkring.</v>
      </c>
      <c r="I267" s="4" t="s">
        <v>97</v>
      </c>
      <c r="J267" s="4">
        <v>0</v>
      </c>
      <c r="K267" s="4">
        <v>0</v>
      </c>
      <c r="L267" s="4">
        <v>0</v>
      </c>
      <c r="M267" s="4">
        <v>0</v>
      </c>
      <c r="N267" s="4">
        <v>1</v>
      </c>
      <c r="O267" s="4">
        <v>0</v>
      </c>
      <c r="P267" s="4">
        <v>0</v>
      </c>
      <c r="Q267" s="4">
        <v>0</v>
      </c>
      <c r="R267" s="4">
        <v>0</v>
      </c>
      <c r="S267" s="4">
        <v>0</v>
      </c>
    </row>
    <row r="268" spans="1:20" ht="90" x14ac:dyDescent="0.25">
      <c r="A268" s="3" t="s">
        <v>700</v>
      </c>
      <c r="B268" s="7" t="s">
        <v>1429</v>
      </c>
      <c r="C268" s="3" t="s">
        <v>1499</v>
      </c>
      <c r="D268" s="3" t="s">
        <v>702</v>
      </c>
      <c r="E268" s="3" t="s">
        <v>701</v>
      </c>
      <c r="F268" s="3" t="s">
        <v>703</v>
      </c>
      <c r="G268" s="3" t="s">
        <v>693</v>
      </c>
      <c r="H268" s="3" t="str">
        <f t="shared" si="4"/>
        <v>Väte. Vägtrafik. Ett flak med vätgasbehållare halkade av ett släp vid lastning. Inget utsläpp. Materiella skador.. Flaket hamnade fel av misstag. Konstruktionen kan ha bidragit till detta.. Information till den egna verksamheten och till transportör. Utredning med flakägaren om konstruktionen kan förbättras.. Rutiner för lastning och lastsäkring.</v>
      </c>
      <c r="I268" s="4" t="s">
        <v>212</v>
      </c>
      <c r="J268" s="4">
        <v>0</v>
      </c>
      <c r="K268" s="4">
        <v>0</v>
      </c>
      <c r="L268" s="4">
        <v>0</v>
      </c>
      <c r="M268" s="4">
        <v>0</v>
      </c>
      <c r="N268" s="4">
        <v>0</v>
      </c>
      <c r="O268" s="4">
        <v>0</v>
      </c>
      <c r="P268" s="4">
        <v>0</v>
      </c>
      <c r="Q268" s="4">
        <v>0</v>
      </c>
      <c r="R268" s="4">
        <v>0</v>
      </c>
      <c r="S268" s="4">
        <v>0</v>
      </c>
      <c r="T268" s="3" t="s">
        <v>1428</v>
      </c>
    </row>
    <row r="269" spans="1:20" ht="135" x14ac:dyDescent="0.25">
      <c r="A269" s="3" t="s">
        <v>704</v>
      </c>
      <c r="B269" s="7" t="s">
        <v>1429</v>
      </c>
      <c r="C269" s="3" t="s">
        <v>538</v>
      </c>
      <c r="D269" s="3" t="s">
        <v>705</v>
      </c>
      <c r="E269" s="3" t="s">
        <v>706</v>
      </c>
      <c r="F269" s="3" t="s">
        <v>742</v>
      </c>
      <c r="G269" s="3" t="s">
        <v>743</v>
      </c>
      <c r="H269" s="3" t="str">
        <f t="shared" si="4"/>
        <v>Svaveldioxid. Vägtrafik. Vid fyllning och samtidig vägning av svaveldioxid på fat överfylldes ett antal fat. Inget läckage. Detta upptäcktes vid kontrollvägning hos mottagaren.. Felfyllda fat på grund av olämpligt konstruerad våg hos avsändaren.. Ombyggnad av våganläggning föjt av kalibrering av vågen. Regelmässig kontrollvägning i väntan på en ytterligare skyddsåtgärd som förhindrar överfyllning.. Rutiner för lastning och lastsäkring. Möjligheten att bygga bort olycksrisker. Förbättrade kontroll- och underhållsrutiner.</v>
      </c>
      <c r="I269" s="4" t="s">
        <v>212</v>
      </c>
      <c r="J269" s="4">
        <v>0</v>
      </c>
      <c r="K269" s="4">
        <v>0</v>
      </c>
      <c r="L269" s="4">
        <v>0</v>
      </c>
      <c r="M269" s="4">
        <v>0</v>
      </c>
      <c r="N269" s="4">
        <v>0</v>
      </c>
      <c r="O269" s="4">
        <v>0</v>
      </c>
      <c r="P269" s="4">
        <v>0</v>
      </c>
      <c r="Q269" s="4">
        <v>0</v>
      </c>
      <c r="R269" s="4">
        <v>0</v>
      </c>
      <c r="S269" s="4">
        <v>0</v>
      </c>
    </row>
    <row r="270" spans="1:20" ht="210" x14ac:dyDescent="0.25">
      <c r="A270" s="3" t="s">
        <v>707</v>
      </c>
      <c r="B270" s="7" t="s">
        <v>1429</v>
      </c>
      <c r="C270" s="3" t="s">
        <v>887</v>
      </c>
      <c r="D270" s="3" t="s">
        <v>711</v>
      </c>
      <c r="E270" s="3" t="s">
        <v>708</v>
      </c>
      <c r="F270" s="3" t="s">
        <v>709</v>
      </c>
      <c r="G270" s="3" t="s">
        <v>710</v>
      </c>
      <c r="H270" s="3" t="str">
        <f t="shared" si="4"/>
        <v xml:space="preserve">Natriumhydroxid (lösning). Vägtrafik. Vid färd på smal och kurvig landsväg kom släpet utanför den belagda vägbanan. Vägkanten brast vilket ledde till att släpet välte. Tanken skadades och 2200 liter av lasten rann ut i diket. Inga personskador. Räddnings-tjänsten sanerade spillet och pumpade ur resten av lasten ur släpet.. Föraren kom ut för långt på vägkanten. Vägkanten var försvagad efter kabelarbeten. Släpet var i gungning efter tidigare kurva. Åtgärden antyder också att hatigheten var för hög i förhållande till vägens beskaffenhet.. Informationsmöte med hela företaget tillsammans med säkerhetsrådgivare för att fastslå nya rutiner angående vägval och hastighetssänkning.. Riskbedömning i trafiken.  </v>
      </c>
      <c r="I270" s="4" t="s">
        <v>712</v>
      </c>
      <c r="J270" s="4">
        <v>0</v>
      </c>
      <c r="K270" s="4">
        <v>0</v>
      </c>
      <c r="L270" s="4">
        <v>0</v>
      </c>
      <c r="M270" s="4">
        <v>0</v>
      </c>
      <c r="N270" s="4">
        <v>0</v>
      </c>
      <c r="O270" s="4">
        <v>0</v>
      </c>
      <c r="P270" s="4">
        <v>0</v>
      </c>
      <c r="Q270" s="4">
        <v>1</v>
      </c>
      <c r="R270" s="4">
        <v>1</v>
      </c>
      <c r="S270" s="4">
        <v>0</v>
      </c>
      <c r="T270" s="3" t="s">
        <v>1299</v>
      </c>
    </row>
    <row r="271" spans="1:20" ht="120" x14ac:dyDescent="0.25">
      <c r="A271" s="3" t="s">
        <v>713</v>
      </c>
      <c r="B271" s="7" t="s">
        <v>18</v>
      </c>
      <c r="C271" s="3" t="s">
        <v>714</v>
      </c>
      <c r="D271" s="3" t="s">
        <v>715</v>
      </c>
      <c r="E271" s="3" t="s">
        <v>717</v>
      </c>
      <c r="F271" s="3" t="s">
        <v>716</v>
      </c>
      <c r="G271" s="3" t="s">
        <v>718</v>
      </c>
      <c r="H271" s="3" t="str">
        <f t="shared" si="4"/>
        <v xml:space="preserve">Butadiener. Järnväg. Fyra godsvagnar kom i rullning och stötte samman med bakdelen på ett tåg. Sist i tåget gick en cisternvagn som träffades och deformerades av stålplåtar som kom i rörelse vid kollisionen. Inget läckage.. Misstag eller missförstånd. . Nya regler har införts för att säkerställa att det inte finns några vagnar på spåret som inte är sammankopplade med övriga.. Rutiner för lastning och lastsäkring. </v>
      </c>
      <c r="I271" s="4" t="s">
        <v>212</v>
      </c>
      <c r="J271" s="4">
        <v>0</v>
      </c>
      <c r="K271" s="4">
        <v>0</v>
      </c>
      <c r="L271" s="4">
        <v>0</v>
      </c>
      <c r="M271" s="4">
        <v>0</v>
      </c>
      <c r="N271" s="4">
        <v>0</v>
      </c>
      <c r="O271" s="4">
        <v>0</v>
      </c>
      <c r="P271" s="4">
        <v>0</v>
      </c>
      <c r="Q271" s="4">
        <v>0</v>
      </c>
      <c r="R271" s="4">
        <v>0</v>
      </c>
      <c r="S271" s="4">
        <v>0</v>
      </c>
    </row>
    <row r="272" spans="1:20" ht="90" x14ac:dyDescent="0.25">
      <c r="A272" s="3" t="s">
        <v>719</v>
      </c>
      <c r="B272" s="7" t="s">
        <v>1429</v>
      </c>
      <c r="C272" s="3" t="s">
        <v>720</v>
      </c>
      <c r="D272" s="3" t="s">
        <v>721</v>
      </c>
      <c r="E272" s="3" t="s">
        <v>722</v>
      </c>
      <c r="F272" s="3" t="s">
        <v>1032</v>
      </c>
      <c r="G272" s="3" t="s">
        <v>723</v>
      </c>
      <c r="H272" s="3" t="str">
        <f t="shared" si="4"/>
        <v>Smittförande avfall. Vägtrafik. Vid lossning upptäcktes att en kartong hade läckt. Fordonet sanerades och kartongen destruerades.. Läckande förpackning.. Skärpt rutin för att kontrollera godset vid lastning och att avvisa gods som är dåligt emallerat. Kontakt avsändaren för undvika en upprepning.. Rutiner för lastning och lastsäkring. Emballage.</v>
      </c>
      <c r="I272" s="4" t="s">
        <v>212</v>
      </c>
      <c r="J272" s="4">
        <v>0</v>
      </c>
      <c r="K272" s="4">
        <v>0</v>
      </c>
      <c r="L272" s="4">
        <v>0</v>
      </c>
      <c r="M272" s="4">
        <v>0</v>
      </c>
      <c r="N272" s="4">
        <v>0</v>
      </c>
      <c r="O272" s="4">
        <v>0</v>
      </c>
      <c r="P272" s="4">
        <v>0</v>
      </c>
      <c r="Q272" s="4">
        <v>0</v>
      </c>
      <c r="R272" s="4">
        <v>0</v>
      </c>
      <c r="S272" s="4">
        <v>0</v>
      </c>
    </row>
    <row r="273" spans="1:20" ht="75" x14ac:dyDescent="0.25">
      <c r="A273" s="3" t="s">
        <v>724</v>
      </c>
      <c r="B273" s="7" t="s">
        <v>1429</v>
      </c>
      <c r="C273" s="3" t="s">
        <v>725</v>
      </c>
      <c r="D273" s="3" t="s">
        <v>728</v>
      </c>
      <c r="E273" s="3" t="s">
        <v>726</v>
      </c>
      <c r="F273" s="3" t="s">
        <v>727</v>
      </c>
      <c r="G273" s="3" t="s">
        <v>305</v>
      </c>
      <c r="H273" s="3" t="str">
        <f t="shared" si="4"/>
        <v>Aluminiumklorid. Vägtrafik. Släpet kom utanför körbanan i en svag kurva och drog ner hela ekipageti diket. Räddningstjänst, tömning och bärgning.. Ingen utöver det uppenbara.. Genomgång av avvikelsen med åkeriets chaufförer.. Riskbedömning i trafiken. Attityder till riskhantering.</v>
      </c>
      <c r="I273" s="4" t="s">
        <v>212</v>
      </c>
      <c r="J273" s="4">
        <v>0</v>
      </c>
      <c r="K273" s="4">
        <v>0</v>
      </c>
      <c r="L273" s="4">
        <v>0</v>
      </c>
      <c r="M273" s="4">
        <v>0</v>
      </c>
      <c r="N273" s="4">
        <v>0</v>
      </c>
      <c r="O273" s="4">
        <v>0</v>
      </c>
      <c r="P273" s="4">
        <v>0</v>
      </c>
      <c r="Q273" s="4">
        <v>0</v>
      </c>
      <c r="R273" s="4">
        <v>0</v>
      </c>
      <c r="S273" s="4">
        <v>0</v>
      </c>
    </row>
    <row r="274" spans="1:20" ht="90" x14ac:dyDescent="0.25">
      <c r="A274" s="3" t="s">
        <v>729</v>
      </c>
      <c r="B274" s="7" t="s">
        <v>1429</v>
      </c>
      <c r="C274" s="3" t="s">
        <v>71</v>
      </c>
      <c r="D274" s="3" t="s">
        <v>730</v>
      </c>
      <c r="E274" s="3" t="s">
        <v>731</v>
      </c>
      <c r="F274" s="3" t="s">
        <v>24</v>
      </c>
      <c r="G274" s="3" t="s">
        <v>1441</v>
      </c>
      <c r="H274" s="3" t="str">
        <f t="shared" si="4"/>
        <v>Eldningsolja. Vägtrafik. Vid leverans av olja lossades 1800 liter olja i en anslutning som saknade tank. Oljan rann ut på golvet och en del hamnade i avloppet.. Brister i kommunikation mellan avsändaren och beställaren eller i avsändarens hanteringssystem.. Information till avsändaren.. Rutiner för lossning. Samverkan mellan transportör och avsändare.</v>
      </c>
      <c r="I274" s="4" t="s">
        <v>208</v>
      </c>
      <c r="J274" s="4">
        <v>1</v>
      </c>
      <c r="K274" s="4">
        <v>0</v>
      </c>
      <c r="L274" s="4">
        <v>0</v>
      </c>
      <c r="M274" s="4">
        <v>0</v>
      </c>
      <c r="N274" s="4">
        <v>0</v>
      </c>
      <c r="O274" s="4">
        <v>0</v>
      </c>
      <c r="P274" s="4">
        <v>0</v>
      </c>
      <c r="Q274" s="4">
        <v>0</v>
      </c>
      <c r="R274" s="4">
        <v>0</v>
      </c>
      <c r="S274" s="4">
        <v>1</v>
      </c>
      <c r="T274" s="3" t="s">
        <v>1306</v>
      </c>
    </row>
    <row r="275" spans="1:20" ht="120" x14ac:dyDescent="0.25">
      <c r="A275" s="3" t="s">
        <v>732</v>
      </c>
      <c r="B275" s="7" t="s">
        <v>18</v>
      </c>
      <c r="C275" s="3" t="s">
        <v>554</v>
      </c>
      <c r="D275" s="3" t="s">
        <v>734</v>
      </c>
      <c r="E275" s="3" t="s">
        <v>733</v>
      </c>
      <c r="F275" s="3" t="s">
        <v>735</v>
      </c>
      <c r="G275" s="3" t="s">
        <v>736</v>
      </c>
      <c r="H275" s="3" t="str">
        <f t="shared" si="4"/>
        <v>Ammoniumnitrat. Järnväg. Vid en returtransport av skadade förpackningar började en storsäck att läcka. Räddningstjänst och kort avspärrning.. Den skadade säcken klarde inte påkänningarna. Bristfällig reparation före transport. Räddningssäck användes inte.. Kontakt med avsändaren om hur skadade förpackningar ska emballeras.. Rutiner för lastning och lastsäkring. Emballage. Samverkan mellan transportör och avsändare.</v>
      </c>
      <c r="I275" s="4" t="s">
        <v>209</v>
      </c>
      <c r="J275" s="4">
        <v>1</v>
      </c>
      <c r="K275" s="4">
        <v>0</v>
      </c>
      <c r="L275" s="4">
        <v>0</v>
      </c>
      <c r="M275" s="4">
        <v>0</v>
      </c>
      <c r="N275" s="4">
        <v>0</v>
      </c>
      <c r="O275" s="4">
        <v>0</v>
      </c>
      <c r="P275" s="4">
        <v>0</v>
      </c>
      <c r="Q275" s="4">
        <v>0</v>
      </c>
      <c r="R275" s="4">
        <v>0</v>
      </c>
      <c r="S275" s="4">
        <v>0</v>
      </c>
      <c r="T275" s="3" t="s">
        <v>1361</v>
      </c>
    </row>
    <row r="276" spans="1:20" ht="150" x14ac:dyDescent="0.25">
      <c r="A276" s="3" t="s">
        <v>737</v>
      </c>
      <c r="B276" s="7" t="s">
        <v>1429</v>
      </c>
      <c r="C276" s="3" t="s">
        <v>256</v>
      </c>
      <c r="D276" s="3" t="s">
        <v>738</v>
      </c>
      <c r="E276" s="3" t="s">
        <v>739</v>
      </c>
      <c r="F276" s="3" t="s">
        <v>740</v>
      </c>
      <c r="G276" s="3" t="s">
        <v>298</v>
      </c>
      <c r="H276" s="3" t="str">
        <f t="shared" si="4"/>
        <v>Propan. Vägtrafik. Vid testning av lossnings-systemet  efter reparation av en hydraulledning uppstod ett läckage på 40 liter propan. Räddningstjänst och gasakut tillkallades.  Läckan kunde inte stoppas utan 8000 liter propan avfacklades och  tanken fylldes med kväve för att möjliggöra reparation.. Ledning var inte korrekt ansluten vilket ledde till att den lossnade. Detta gav en tryckstegring som skadade en packning vilket ledde till läckage.. Kontroll av hydraulikkopplingar infört som en punkt på checklista för daglig tillsyn.. Förbättrade kontroll- och underhållsrutiner.</v>
      </c>
      <c r="I276" s="4" t="s">
        <v>210</v>
      </c>
      <c r="J276" s="4">
        <v>0</v>
      </c>
      <c r="K276" s="4">
        <v>0</v>
      </c>
      <c r="L276" s="4">
        <v>0</v>
      </c>
      <c r="M276" s="4">
        <v>0</v>
      </c>
      <c r="N276" s="4">
        <v>0</v>
      </c>
      <c r="O276" s="4">
        <v>0</v>
      </c>
      <c r="P276" s="4">
        <v>0</v>
      </c>
      <c r="Q276" s="4">
        <v>0</v>
      </c>
      <c r="R276" s="4">
        <v>1</v>
      </c>
      <c r="S276" s="4">
        <v>0</v>
      </c>
    </row>
    <row r="277" spans="1:20" ht="60" x14ac:dyDescent="0.25">
      <c r="A277" s="3" t="s">
        <v>744</v>
      </c>
      <c r="B277" s="7" t="s">
        <v>617</v>
      </c>
      <c r="C277" s="3" t="s">
        <v>618</v>
      </c>
      <c r="D277" s="3" t="s">
        <v>745</v>
      </c>
      <c r="E277" s="3" t="s">
        <v>380</v>
      </c>
      <c r="F277" s="3" t="s">
        <v>746</v>
      </c>
      <c r="G277" s="3" t="s">
        <v>298</v>
      </c>
      <c r="H277" s="3" t="str">
        <f t="shared" si="4"/>
        <v>Radioaktiva ämnen. Sjöfart. Vid ankomstkontroll upptäcktes att en behållare var kontaminerad. Behållaren sanerades.. Oklart.. Översyn av rutiner för  provtagningen och  transport av bränsle. . Förbättrade kontroll- och underhållsrutiner.</v>
      </c>
      <c r="I277" s="4" t="s">
        <v>212</v>
      </c>
      <c r="J277" s="4">
        <v>0</v>
      </c>
      <c r="K277" s="4">
        <v>0</v>
      </c>
      <c r="L277" s="4">
        <v>0</v>
      </c>
      <c r="M277" s="4">
        <v>0</v>
      </c>
      <c r="N277" s="4">
        <v>0</v>
      </c>
      <c r="O277" s="4">
        <v>0</v>
      </c>
      <c r="P277" s="4">
        <v>0</v>
      </c>
      <c r="Q277" s="4">
        <v>0</v>
      </c>
      <c r="R277" s="4">
        <v>0</v>
      </c>
      <c r="S277" s="4">
        <v>0</v>
      </c>
      <c r="T277" s="3" t="s">
        <v>752</v>
      </c>
    </row>
    <row r="278" spans="1:20" ht="60" x14ac:dyDescent="0.25">
      <c r="A278" s="3" t="s">
        <v>747</v>
      </c>
      <c r="B278" s="7" t="s">
        <v>1429</v>
      </c>
      <c r="C278" s="3" t="s">
        <v>748</v>
      </c>
      <c r="D278" s="3" t="s">
        <v>751</v>
      </c>
      <c r="E278" s="3" t="s">
        <v>750</v>
      </c>
      <c r="F278" s="3" t="s">
        <v>749</v>
      </c>
      <c r="H278" s="3" t="str">
        <f t="shared" si="4"/>
        <v xml:space="preserve">Metanol. Vägtrafik. Efter lastning upptäcks ett mindre läckage. Räddnings-tjänst och överpumpning.. Spricka i botten av tanken vid en rörgenomgång.. Reparation, provtyckning och kontroll av accrediterat kontrollorgan.. </v>
      </c>
      <c r="I278" s="4" t="s">
        <v>209</v>
      </c>
      <c r="J278" s="4">
        <v>1</v>
      </c>
      <c r="K278" s="4">
        <v>0</v>
      </c>
      <c r="L278" s="4">
        <v>0</v>
      </c>
      <c r="M278" s="4">
        <v>0</v>
      </c>
      <c r="N278" s="4">
        <v>0</v>
      </c>
      <c r="O278" s="4">
        <v>0</v>
      </c>
      <c r="P278" s="4">
        <v>0</v>
      </c>
      <c r="Q278" s="4">
        <v>0</v>
      </c>
      <c r="R278" s="4">
        <v>0</v>
      </c>
      <c r="S278" s="4">
        <v>0</v>
      </c>
      <c r="T278" s="3" t="s">
        <v>1362</v>
      </c>
    </row>
    <row r="279" spans="1:20" ht="105" x14ac:dyDescent="0.25">
      <c r="A279" s="3" t="s">
        <v>632</v>
      </c>
      <c r="B279" s="7" t="s">
        <v>1429</v>
      </c>
      <c r="C279" s="3" t="s">
        <v>68</v>
      </c>
      <c r="D279" s="3" t="s">
        <v>753</v>
      </c>
      <c r="E279" s="3" t="s">
        <v>87</v>
      </c>
      <c r="F279" s="3" t="s">
        <v>754</v>
      </c>
      <c r="G279" s="3" t="s">
        <v>755</v>
      </c>
      <c r="H279" s="3" t="str">
        <f t="shared" si="4"/>
        <v xml:space="preserve">Diesel. Vägtrafik. Vid färd på skogsbilväg vintertid kom fordonet utanför vägbanan, körde ner i diket och lade sig på sidan. Inget utsläpp eller andra skador. Kontakt med polisen, överpumpning och bärgning.. Plogningen gick utanför vägbanan.. Var uppmärksam på att hålla sig i mitten av vägen.. Riskbedömning i trafiken. Riskerna med plogade vintervägar. </v>
      </c>
      <c r="I279" s="4" t="s">
        <v>212</v>
      </c>
      <c r="J279" s="4">
        <v>0</v>
      </c>
      <c r="K279" s="4">
        <v>0</v>
      </c>
      <c r="L279" s="4">
        <v>0</v>
      </c>
      <c r="M279" s="4">
        <v>0</v>
      </c>
      <c r="N279" s="4">
        <v>0</v>
      </c>
      <c r="O279" s="4">
        <v>0</v>
      </c>
      <c r="P279" s="4">
        <v>0</v>
      </c>
      <c r="Q279" s="4">
        <v>0</v>
      </c>
      <c r="R279" s="4">
        <v>0</v>
      </c>
      <c r="S279" s="4">
        <v>0</v>
      </c>
    </row>
    <row r="280" spans="1:20" ht="150" x14ac:dyDescent="0.25">
      <c r="A280" s="3" t="s">
        <v>756</v>
      </c>
      <c r="B280" s="7" t="s">
        <v>1429</v>
      </c>
      <c r="C280" s="3" t="s">
        <v>1500</v>
      </c>
      <c r="D280" s="3" t="s">
        <v>758</v>
      </c>
      <c r="E280" s="3" t="s">
        <v>760</v>
      </c>
      <c r="F280" s="3" t="s">
        <v>759</v>
      </c>
      <c r="G280" s="3" t="s">
        <v>638</v>
      </c>
      <c r="H280" s="3" t="str">
        <f t="shared" si="4"/>
        <v xml:space="preserve">Ammoniumnitrat (flytande). Vägtrafik. Föraren gjorde en undanmanöver för att undvika att krocka med fordonet framför och svängde ner i dikeskanten. Tankbilen blev stående i snön på sidan av vägen. Inget läckage. Efter bärgning med mobilkran kunde fordonet fortsätta.. Undanmanövern skedde eftersom den tillgängliga bromssträckan var förkort med hänsyn till sikten, väglaget och tankbilens fart.. Genomgång med chaufförer om företagets policy för farligt gods och trafiksäkerhetoch att dessa ska följas.. Riskbedömning i trafiken. </v>
      </c>
      <c r="I280" s="4" t="s">
        <v>212</v>
      </c>
      <c r="J280" s="4">
        <v>0</v>
      </c>
      <c r="K280" s="4">
        <v>0</v>
      </c>
      <c r="L280" s="4">
        <v>0</v>
      </c>
      <c r="M280" s="4">
        <v>0</v>
      </c>
      <c r="N280" s="4">
        <v>0</v>
      </c>
      <c r="O280" s="4">
        <v>0</v>
      </c>
      <c r="P280" s="4">
        <v>0</v>
      </c>
      <c r="Q280" s="4">
        <v>0</v>
      </c>
      <c r="R280" s="4">
        <v>0</v>
      </c>
      <c r="S280" s="4">
        <v>0</v>
      </c>
    </row>
    <row r="281" spans="1:20" ht="75" x14ac:dyDescent="0.25">
      <c r="A281" s="3" t="s">
        <v>763</v>
      </c>
      <c r="B281" s="7" t="s">
        <v>617</v>
      </c>
      <c r="C281" s="3" t="s">
        <v>618</v>
      </c>
      <c r="D281" s="3" t="s">
        <v>745</v>
      </c>
      <c r="E281" s="3" t="s">
        <v>380</v>
      </c>
      <c r="F281" s="3" t="s">
        <v>764</v>
      </c>
      <c r="G281" s="3" t="s">
        <v>298</v>
      </c>
      <c r="H281" s="3" t="str">
        <f t="shared" si="4"/>
        <v>Radioaktiva ämnen. Sjöfart. Vid ankomstkontroll upptäcktes att en behållare var kontaminerad. Behållaren sanerades.. Oklart.. Utredning pågår gällande översyn av rutiner och provtagning samt uppdatering av instruktion.. Förbättrade kontroll- och underhållsrutiner.</v>
      </c>
      <c r="I281" s="4" t="s">
        <v>212</v>
      </c>
      <c r="J281" s="4">
        <v>0</v>
      </c>
      <c r="K281" s="4">
        <v>0</v>
      </c>
      <c r="L281" s="4">
        <v>0</v>
      </c>
      <c r="M281" s="4">
        <v>0</v>
      </c>
      <c r="N281" s="4">
        <v>0</v>
      </c>
      <c r="O281" s="4">
        <v>0</v>
      </c>
      <c r="P281" s="4">
        <v>0</v>
      </c>
      <c r="Q281" s="4">
        <v>0</v>
      </c>
      <c r="R281" s="4">
        <v>0</v>
      </c>
      <c r="S281" s="4">
        <v>0</v>
      </c>
    </row>
    <row r="282" spans="1:20" ht="60" x14ac:dyDescent="0.25">
      <c r="A282" s="3" t="s">
        <v>765</v>
      </c>
      <c r="B282" s="7" t="s">
        <v>617</v>
      </c>
      <c r="C282" s="3" t="s">
        <v>618</v>
      </c>
      <c r="D282" s="3" t="s">
        <v>745</v>
      </c>
      <c r="E282" s="3" t="s">
        <v>380</v>
      </c>
      <c r="F282" s="3" t="s">
        <v>766</v>
      </c>
      <c r="G282" s="3" t="s">
        <v>298</v>
      </c>
      <c r="H282" s="3" t="str">
        <f t="shared" si="4"/>
        <v>Radioaktiva ämnen. Sjöfart. Vid ankomstkontroll upptäcktes att en behållare var kontaminerad. Behållaren sanerades.. Oklart.. Utredning samt revidering av gällande instruktion pågår.. Förbättrade kontroll- och underhållsrutiner.</v>
      </c>
      <c r="I282" s="4" t="s">
        <v>212</v>
      </c>
      <c r="J282" s="4">
        <v>0</v>
      </c>
      <c r="K282" s="4">
        <v>0</v>
      </c>
      <c r="L282" s="4">
        <v>0</v>
      </c>
      <c r="M282" s="4">
        <v>0</v>
      </c>
      <c r="N282" s="4">
        <v>0</v>
      </c>
      <c r="O282" s="4">
        <v>0</v>
      </c>
      <c r="P282" s="4">
        <v>0</v>
      </c>
      <c r="Q282" s="4">
        <v>0</v>
      </c>
      <c r="R282" s="4">
        <v>0</v>
      </c>
      <c r="S282" s="4">
        <v>0</v>
      </c>
    </row>
    <row r="283" spans="1:20" ht="120" x14ac:dyDescent="0.25">
      <c r="A283" s="3" t="s">
        <v>767</v>
      </c>
      <c r="B283" s="7" t="s">
        <v>1429</v>
      </c>
      <c r="C283" s="3" t="s">
        <v>68</v>
      </c>
      <c r="D283" s="3" t="s">
        <v>768</v>
      </c>
      <c r="E283" s="3" t="s">
        <v>769</v>
      </c>
      <c r="F283" s="3" t="s">
        <v>770</v>
      </c>
      <c r="G283" s="3" t="s">
        <v>772</v>
      </c>
      <c r="H283" s="3" t="str">
        <f t="shared" si="4"/>
        <v xml:space="preserve">Diesel. Vägtrafik. Fordonet körde i halt väglag av vägen i en kurva och välte. Diesel läckte från manluckan, men fångades upp med hinkar. Räddningstjänst, överpumpning, bärgning.. Det var halt väglag som orsakade olyckan och det var bristfälligt underhåll av vägen.. Bättre vägunderhåll. Det vore lämpligt att kontakta vägunderhållaren.. Riskbedömning i trafiken.  Attityder till riskhantering. Eget ansvar i trafiken kontra väghållarens. </v>
      </c>
      <c r="I283" s="4" t="s">
        <v>209</v>
      </c>
      <c r="J283" s="4">
        <v>1</v>
      </c>
      <c r="K283" s="4">
        <v>0</v>
      </c>
      <c r="L283" s="4">
        <v>0</v>
      </c>
      <c r="M283" s="4">
        <v>0</v>
      </c>
      <c r="N283" s="4">
        <v>0</v>
      </c>
      <c r="O283" s="4">
        <v>0</v>
      </c>
      <c r="P283" s="4">
        <v>0</v>
      </c>
      <c r="Q283" s="4">
        <v>0</v>
      </c>
      <c r="R283" s="4">
        <v>0</v>
      </c>
      <c r="S283" s="4">
        <v>0</v>
      </c>
      <c r="T283" s="3" t="s">
        <v>1363</v>
      </c>
    </row>
    <row r="284" spans="1:20" ht="105" x14ac:dyDescent="0.25">
      <c r="A284" s="3" t="s">
        <v>773</v>
      </c>
      <c r="B284" s="7" t="s">
        <v>1429</v>
      </c>
      <c r="C284" s="3" t="s">
        <v>774</v>
      </c>
      <c r="D284" s="3" t="s">
        <v>775</v>
      </c>
      <c r="E284" s="3" t="s">
        <v>779</v>
      </c>
      <c r="F284" s="3" t="s">
        <v>776</v>
      </c>
      <c r="G284" s="3" t="s">
        <v>772</v>
      </c>
      <c r="H284" s="3" t="str">
        <f t="shared" si="4"/>
        <v xml:space="preserve">Alkoholer. Vägtrafik. Bil med släp tappade väggreppet vid körning på oplogad vinterväg och gled ner i diket och välte. Inget utsläpp. Räddningstjänst, bärgning. . Anges till extrem halka. . I situationer med ökad risk ska  föraren kunna ta beslut om att  avbryta transporten i samråd med företagsledning och säkerhetsrådgivare.. Riskbedömning i trafiken.  Attityder till riskhantering. Eget ansvar i trafiken kontra väghållarens. </v>
      </c>
      <c r="I284" s="4" t="s">
        <v>212</v>
      </c>
      <c r="J284" s="4">
        <v>0</v>
      </c>
      <c r="K284" s="4">
        <v>0</v>
      </c>
      <c r="L284" s="4">
        <v>0</v>
      </c>
      <c r="M284" s="4">
        <v>0</v>
      </c>
      <c r="N284" s="4">
        <v>0</v>
      </c>
      <c r="O284" s="4">
        <v>0</v>
      </c>
      <c r="P284" s="4">
        <v>0</v>
      </c>
      <c r="Q284" s="4">
        <v>0</v>
      </c>
      <c r="R284" s="4">
        <v>0</v>
      </c>
      <c r="S284" s="4">
        <v>0</v>
      </c>
      <c r="T284" s="3" t="s">
        <v>780</v>
      </c>
    </row>
    <row r="285" spans="1:20" ht="75" x14ac:dyDescent="0.25">
      <c r="A285" s="3" t="s">
        <v>777</v>
      </c>
      <c r="B285" s="7" t="s">
        <v>617</v>
      </c>
      <c r="C285" s="3" t="s">
        <v>120</v>
      </c>
      <c r="D285" s="3" t="s">
        <v>781</v>
      </c>
      <c r="E285" s="3" t="s">
        <v>778</v>
      </c>
      <c r="F285" s="3" t="s">
        <v>1473</v>
      </c>
      <c r="G285" s="3" t="s">
        <v>1427</v>
      </c>
      <c r="H285" s="3" t="str">
        <f t="shared" si="4"/>
        <v xml:space="preserve">Etanol. Sjöfart. En grensletruck skulle hämta en behållare på en kaj. När föraren bromsade gled trucken in i tanken och rev bort en del av isoleringen.. Halt väglag och dåliga arbetsförhållanden .. (Åtgärder anges inte). Attityder till riskhantering. Rutiner och utbildning för truckkörning. </v>
      </c>
      <c r="I285" s="4" t="s">
        <v>212</v>
      </c>
      <c r="J285" s="4">
        <v>0</v>
      </c>
      <c r="K285" s="4">
        <v>0</v>
      </c>
      <c r="L285" s="4">
        <v>0</v>
      </c>
      <c r="M285" s="4">
        <v>0</v>
      </c>
      <c r="N285" s="4">
        <v>0</v>
      </c>
      <c r="O285" s="4">
        <v>0</v>
      </c>
      <c r="P285" s="4">
        <v>0</v>
      </c>
      <c r="Q285" s="4">
        <v>0</v>
      </c>
      <c r="R285" s="4">
        <v>0</v>
      </c>
      <c r="S285" s="4">
        <v>0</v>
      </c>
      <c r="T285" s="3" t="s">
        <v>783</v>
      </c>
    </row>
    <row r="286" spans="1:20" ht="135" x14ac:dyDescent="0.25">
      <c r="A286" s="3" t="s">
        <v>782</v>
      </c>
      <c r="B286" s="7" t="s">
        <v>617</v>
      </c>
      <c r="C286" s="3" t="s">
        <v>120</v>
      </c>
      <c r="D286" s="3" t="s">
        <v>785</v>
      </c>
      <c r="E286" s="3" t="s">
        <v>788</v>
      </c>
      <c r="F286" s="3" t="s">
        <v>1473</v>
      </c>
      <c r="G286" s="3" t="s">
        <v>784</v>
      </c>
      <c r="H286" s="3" t="str">
        <f t="shared" si="4"/>
        <v xml:space="preserve">Etanol. Sjöfart. En grensletruckförare upptäckte en skadad tank. . Tanken skadad genom påkörning. Halt väglag anges som orsak, men det kan man väl inte veta eftersom tanken upptäcktes efter att skadan inträffat.. (Åtgärder anges inte). Attityder till riskhantering. </v>
      </c>
      <c r="I286" s="4" t="s">
        <v>212</v>
      </c>
      <c r="J286" s="4">
        <v>0</v>
      </c>
      <c r="K286" s="4">
        <v>0</v>
      </c>
      <c r="L286" s="4">
        <v>0</v>
      </c>
      <c r="M286" s="4">
        <v>0</v>
      </c>
      <c r="N286" s="4">
        <v>0</v>
      </c>
      <c r="O286" s="4">
        <v>0</v>
      </c>
      <c r="P286" s="4">
        <v>0</v>
      </c>
      <c r="Q286" s="4">
        <v>0</v>
      </c>
      <c r="R286" s="4">
        <v>0</v>
      </c>
      <c r="S286" s="4">
        <v>0</v>
      </c>
      <c r="T286" s="7" t="s">
        <v>1364</v>
      </c>
    </row>
    <row r="287" spans="1:20" ht="135" x14ac:dyDescent="0.25">
      <c r="A287" s="3" t="s">
        <v>786</v>
      </c>
      <c r="B287" s="7" t="s">
        <v>1429</v>
      </c>
      <c r="C287" s="3" t="s">
        <v>256</v>
      </c>
      <c r="D287" s="3" t="s">
        <v>787</v>
      </c>
      <c r="E287" s="3" t="s">
        <v>1479</v>
      </c>
      <c r="F287" s="3" t="s">
        <v>1473</v>
      </c>
      <c r="G287" s="3" t="s">
        <v>638</v>
      </c>
      <c r="H287" s="3" t="str">
        <f t="shared" si="4"/>
        <v xml:space="preserve">Propan. Vägtrafik. En tankbil gled av vägen i halt väglag och hamnade i diket. Inga personskador eller utsläpp. Räddningstjänst, överpumpning och bärgning. . Orsak anges som halt väglag och oplogad väg. Föraren körde ca 50 km/h och reflekterar över att med tanke på händelsen så var det för snabbt.. (Åtgärder anges inte). Riskbedömning i trafiken. </v>
      </c>
      <c r="I287" s="4" t="s">
        <v>210</v>
      </c>
      <c r="J287" s="4">
        <v>0</v>
      </c>
      <c r="K287" s="4">
        <v>0</v>
      </c>
      <c r="L287" s="4">
        <v>0</v>
      </c>
      <c r="M287" s="4">
        <v>0</v>
      </c>
      <c r="N287" s="4">
        <v>0</v>
      </c>
      <c r="O287" s="4">
        <v>0</v>
      </c>
      <c r="P287" s="4">
        <v>0</v>
      </c>
      <c r="Q287" s="4">
        <v>0</v>
      </c>
      <c r="R287" s="4">
        <v>1</v>
      </c>
      <c r="S287" s="4">
        <v>0</v>
      </c>
    </row>
    <row r="288" spans="1:20" ht="60" x14ac:dyDescent="0.25">
      <c r="A288" s="3" t="s">
        <v>789</v>
      </c>
      <c r="B288" s="7" t="s">
        <v>1429</v>
      </c>
      <c r="C288" s="3" t="s">
        <v>150</v>
      </c>
      <c r="D288" s="3" t="s">
        <v>790</v>
      </c>
      <c r="E288" s="3" t="s">
        <v>791</v>
      </c>
      <c r="F288" s="3" t="s">
        <v>1474</v>
      </c>
      <c r="H288" s="3" t="str">
        <f t="shared" si="4"/>
        <v xml:space="preserve">Bensin. Vägtrafik. En brand uppstod i en broms under färd. Föraren släckte branden. Räddningstjänst, bärgning.. Mekaniskt fel, kärvande ok. . (Åtgärder anges inte). Bilarna får service enligt anvisningarna.. </v>
      </c>
      <c r="I288" s="4" t="s">
        <v>212</v>
      </c>
      <c r="J288" s="4">
        <v>0</v>
      </c>
      <c r="K288" s="4">
        <v>0</v>
      </c>
      <c r="L288" s="4">
        <v>0</v>
      </c>
      <c r="M288" s="4">
        <v>0</v>
      </c>
      <c r="N288" s="4">
        <v>0</v>
      </c>
      <c r="O288" s="4">
        <v>0</v>
      </c>
      <c r="P288" s="4">
        <v>0</v>
      </c>
      <c r="Q288" s="4">
        <v>0</v>
      </c>
      <c r="R288" s="4">
        <v>0</v>
      </c>
      <c r="S288" s="4">
        <v>0</v>
      </c>
    </row>
    <row r="289" spans="1:20" ht="90" x14ac:dyDescent="0.25">
      <c r="A289" s="3" t="s">
        <v>792</v>
      </c>
      <c r="B289" s="7" t="s">
        <v>1429</v>
      </c>
      <c r="C289" s="3" t="s">
        <v>9</v>
      </c>
      <c r="D289" s="3" t="s">
        <v>793</v>
      </c>
      <c r="E289" s="3" t="s">
        <v>795</v>
      </c>
      <c r="F289" s="3" t="s">
        <v>794</v>
      </c>
      <c r="G289" s="3" t="s">
        <v>772</v>
      </c>
      <c r="H289" s="3" t="str">
        <f t="shared" si="4"/>
        <v xml:space="preserve">Bensin, diesel. Vägtrafik. Ett tankfordon körde av vägen  i halt väglag. Inga personskador eller utsläpp.. Isfläck på grund av smältvatten på vägbanan. . Påpekande till väghållaren om brister i vintervägunderhåll.. Riskbedömning i trafiken.  Attityder till riskhantering. Eget ansvar i trafiken kontra väghållarens. </v>
      </c>
      <c r="I289" s="4" t="s">
        <v>212</v>
      </c>
      <c r="J289" s="4">
        <v>0</v>
      </c>
      <c r="K289" s="4">
        <v>0</v>
      </c>
      <c r="L289" s="4">
        <v>0</v>
      </c>
      <c r="M289" s="4">
        <v>0</v>
      </c>
      <c r="N289" s="4">
        <v>0</v>
      </c>
      <c r="O289" s="4">
        <v>0</v>
      </c>
      <c r="P289" s="4">
        <v>0</v>
      </c>
      <c r="Q289" s="4">
        <v>0</v>
      </c>
      <c r="R289" s="4">
        <v>0</v>
      </c>
      <c r="S289" s="4">
        <v>0</v>
      </c>
    </row>
    <row r="290" spans="1:20" ht="120" x14ac:dyDescent="0.25">
      <c r="A290" s="3" t="s">
        <v>796</v>
      </c>
      <c r="B290" s="7" t="s">
        <v>1429</v>
      </c>
      <c r="C290" s="3" t="s">
        <v>150</v>
      </c>
      <c r="D290" s="3" t="s">
        <v>797</v>
      </c>
      <c r="E290" s="3" t="s">
        <v>798</v>
      </c>
      <c r="F290" s="3" t="s">
        <v>799</v>
      </c>
      <c r="G290" s="3" t="s">
        <v>658</v>
      </c>
      <c r="H290" s="3" t="str">
        <f t="shared" si="4"/>
        <v xml:space="preserve">Bensin. Vägtrafik. Vid lossning på en bensinstation spilldes 4200 liter bensin ut på en belagd yta och en del rann ner i dagvattenbrunnar. Räddningstjänst.. En slangkoppling lossnade, eftersom den inte var anbringad på föreskrivet sätt. Föraren hade inte uppsikt över lossningen.. Repetera och förtydliga förarens ansvar vid lossning och att alltid följa förarhandboken. . Rutiner för lossning. </v>
      </c>
      <c r="I290" s="4" t="s">
        <v>1298</v>
      </c>
      <c r="J290" s="4">
        <v>1</v>
      </c>
      <c r="K290" s="4">
        <v>0</v>
      </c>
      <c r="L290" s="4">
        <v>0</v>
      </c>
      <c r="M290" s="4">
        <v>0</v>
      </c>
      <c r="N290" s="4">
        <v>0</v>
      </c>
      <c r="O290" s="4">
        <v>0</v>
      </c>
      <c r="P290" s="4">
        <v>2</v>
      </c>
      <c r="Q290" s="4">
        <v>2</v>
      </c>
      <c r="R290" s="4">
        <v>1</v>
      </c>
      <c r="S290" s="4">
        <v>0</v>
      </c>
      <c r="T290" s="3" t="s">
        <v>1365</v>
      </c>
    </row>
    <row r="291" spans="1:20" ht="135" x14ac:dyDescent="0.25">
      <c r="A291" s="3" t="s">
        <v>800</v>
      </c>
      <c r="B291" s="7" t="s">
        <v>1429</v>
      </c>
      <c r="C291" s="3" t="s">
        <v>68</v>
      </c>
      <c r="D291" s="3" t="s">
        <v>802</v>
      </c>
      <c r="E291" s="3" t="s">
        <v>801</v>
      </c>
      <c r="F291" s="3" t="s">
        <v>803</v>
      </c>
      <c r="G291" s="3" t="s">
        <v>804</v>
      </c>
      <c r="H291" s="3" t="str">
        <f t="shared" si="4"/>
        <v>Diesel. Vägtrafik. Föraren upptäckte att det kom rök från släpets hjul.  Han stannade och upptäckte varmgång som utvecklade sig till brand. Föraren bekämpade elden i väntan på räddningstjänsten. Släpet skadades men tanken var intakt. Inget utsläpp.. Varmgång och brand till följd av haveri i hjullager.. Tätare och mer ingående tillsyn av hjullager. Kontakt med serviceverkstad.. Förbättrade kontroll- och underhållsrutiner. Åtgärder vid däckbrand. Nödlägesrutiner.</v>
      </c>
      <c r="I291" s="4" t="s">
        <v>212</v>
      </c>
      <c r="J291" s="4">
        <v>0</v>
      </c>
      <c r="K291" s="4">
        <v>0</v>
      </c>
      <c r="L291" s="4">
        <v>0</v>
      </c>
      <c r="M291" s="4">
        <v>0</v>
      </c>
      <c r="N291" s="4">
        <v>0</v>
      </c>
      <c r="O291" s="4">
        <v>0</v>
      </c>
      <c r="P291" s="4">
        <v>0</v>
      </c>
      <c r="Q291" s="4">
        <v>0</v>
      </c>
      <c r="R291" s="4">
        <v>0</v>
      </c>
      <c r="S291" s="4">
        <v>0</v>
      </c>
    </row>
    <row r="292" spans="1:20" ht="105" x14ac:dyDescent="0.25">
      <c r="A292" s="3" t="s">
        <v>805</v>
      </c>
      <c r="B292" s="7" t="s">
        <v>1429</v>
      </c>
      <c r="C292" s="3" t="s">
        <v>806</v>
      </c>
      <c r="D292" s="3" t="s">
        <v>808</v>
      </c>
      <c r="E292" s="3" t="s">
        <v>807</v>
      </c>
      <c r="F292" s="3" t="s">
        <v>1473</v>
      </c>
      <c r="H292" s="3" t="str">
        <f t="shared" si="4"/>
        <v xml:space="preserve">Järntrikloridlösning. Vägtrafik. I en korsning i början av körningen separade släpet från dragbilen. Katastrof-bromsen aktiverades och släpet stannade. Släpet bogserades till verkstaden för kontroll och reparation.. Haveri på dragstång av okänd anledning.. (Åtgärder anges inte). </v>
      </c>
      <c r="I292" s="4" t="s">
        <v>212</v>
      </c>
      <c r="J292" s="4">
        <v>0</v>
      </c>
      <c r="K292" s="4">
        <v>0</v>
      </c>
      <c r="L292" s="4">
        <v>0</v>
      </c>
      <c r="M292" s="4">
        <v>0</v>
      </c>
      <c r="N292" s="4">
        <v>0</v>
      </c>
      <c r="O292" s="4">
        <v>0</v>
      </c>
      <c r="P292" s="4">
        <v>0</v>
      </c>
      <c r="Q292" s="4">
        <v>0</v>
      </c>
      <c r="R292" s="4">
        <v>0</v>
      </c>
      <c r="S292" s="4">
        <v>0</v>
      </c>
    </row>
    <row r="293" spans="1:20" ht="270" x14ac:dyDescent="0.25">
      <c r="A293" s="3" t="s">
        <v>809</v>
      </c>
      <c r="B293" s="7" t="s">
        <v>1429</v>
      </c>
      <c r="C293" s="3" t="s">
        <v>138</v>
      </c>
      <c r="D293" s="3" t="s">
        <v>810</v>
      </c>
      <c r="E293" s="3" t="s">
        <v>811</v>
      </c>
      <c r="F293" s="3" t="s">
        <v>812</v>
      </c>
      <c r="G293" s="3" t="s">
        <v>1366</v>
      </c>
      <c r="H293" s="3" t="str">
        <f t="shared" si="4"/>
        <v xml:space="preserve">Salpetersyra. Vägtrafik. Vid lastning av salpetersyra uppstod en kemisk reaktion mellan syran och tankens material vilken ledde till temperaturhöjning och bildning av nitrösa gaser. Lastningen avbröts  och syran lossades till IBC varvid reaktionen avstannade. Räddningstjänst.. Felaktig blandning av ämnen. Syran hade högre koncentration än vad åkeriet hade uppfattat, vilket ledde till fel val av behållare.. Information om olyckan, dess händelseförlopp och orsaker inom bolaget samt till arbetsmiljöverket, räddningstjänsten och avsändaren. Samtliga tankfordon uppdateras vad gäller vilka ämnen som är godkända att transportera i dem. Enbart tankkoden ger inte fulla svaret.
Förstärkta rutiner vad gäller att få tydliga uppgifter om den avgörande variabeln för aktuellt ämne, i detta fallet koncentrationen, så att man kan välja lämplig behållare.
. Rutiner för lastning och lastsäkring. Behov av översyn av regelverk. </v>
      </c>
      <c r="I293" s="4" t="s">
        <v>113</v>
      </c>
      <c r="J293" s="4">
        <v>1</v>
      </c>
      <c r="K293" s="4">
        <v>0</v>
      </c>
      <c r="L293" s="4">
        <v>0</v>
      </c>
      <c r="M293" s="4">
        <v>0</v>
      </c>
      <c r="N293" s="4">
        <v>2</v>
      </c>
      <c r="O293" s="4">
        <v>0</v>
      </c>
      <c r="P293" s="4">
        <v>0</v>
      </c>
      <c r="Q293" s="4">
        <v>0</v>
      </c>
      <c r="R293" s="4">
        <v>1</v>
      </c>
      <c r="S293" s="4">
        <v>0</v>
      </c>
      <c r="T293" s="3" t="s">
        <v>1559</v>
      </c>
    </row>
    <row r="294" spans="1:20" ht="60" x14ac:dyDescent="0.25">
      <c r="A294" s="3" t="s">
        <v>813</v>
      </c>
      <c r="B294" s="7" t="s">
        <v>1429</v>
      </c>
      <c r="C294" s="3" t="s">
        <v>1483</v>
      </c>
      <c r="D294" s="3" t="s">
        <v>814</v>
      </c>
      <c r="E294" s="3" t="s">
        <v>146</v>
      </c>
      <c r="F294" s="3" t="s">
        <v>815</v>
      </c>
      <c r="H294" s="3" t="str">
        <f t="shared" si="4"/>
        <v xml:space="preserve">Ammoniumnitrat (emulsion). Vägtrafik. Ett framdäck började brinna under färd. Räddningstjänst, bärgning. Tanken intakt, inget utsläpp.. Okänd.. Utredning enligt kvalitets- och miljöcertifiering.. </v>
      </c>
      <c r="I294" s="4" t="s">
        <v>212</v>
      </c>
      <c r="J294" s="4">
        <v>0</v>
      </c>
      <c r="K294" s="4">
        <v>0</v>
      </c>
      <c r="L294" s="4">
        <v>0</v>
      </c>
      <c r="M294" s="4">
        <v>0</v>
      </c>
      <c r="N294" s="4">
        <v>0</v>
      </c>
      <c r="O294" s="4">
        <v>0</v>
      </c>
      <c r="P294" s="4">
        <v>0</v>
      </c>
      <c r="Q294" s="4">
        <v>0</v>
      </c>
      <c r="R294" s="4">
        <v>0</v>
      </c>
      <c r="S294" s="4">
        <v>0</v>
      </c>
    </row>
    <row r="295" spans="1:20" ht="90" x14ac:dyDescent="0.25">
      <c r="A295" s="3" t="s">
        <v>816</v>
      </c>
      <c r="B295" s="7" t="s">
        <v>1429</v>
      </c>
      <c r="C295" s="3" t="s">
        <v>68</v>
      </c>
      <c r="D295" s="3" t="s">
        <v>818</v>
      </c>
      <c r="E295" s="3" t="s">
        <v>817</v>
      </c>
      <c r="F295" s="3" t="s">
        <v>819</v>
      </c>
      <c r="G295" s="3" t="s">
        <v>26</v>
      </c>
      <c r="H295" s="3" t="str">
        <f t="shared" si="4"/>
        <v>Diesel. Vägtrafik. Läckage från lossningsslang på leveransplats ledde till ett utsläpp av cirka 75 liter diesel. Räddningstjänst och sanering. Kontakt med miljökontoret.. Ventil var inte stängd.. Instruktion till förare som kör på detta fordon angående ventilen och dess olika lägen.. Handhavande av ventiler.</v>
      </c>
      <c r="I295" s="4" t="s">
        <v>209</v>
      </c>
      <c r="J295" s="4">
        <v>1</v>
      </c>
      <c r="K295" s="4">
        <v>0</v>
      </c>
      <c r="L295" s="4">
        <v>0</v>
      </c>
      <c r="M295" s="4">
        <v>0</v>
      </c>
      <c r="N295" s="4">
        <v>0</v>
      </c>
      <c r="O295" s="4">
        <v>0</v>
      </c>
      <c r="P295" s="4">
        <v>0</v>
      </c>
      <c r="Q295" s="4">
        <v>0</v>
      </c>
      <c r="R295" s="4">
        <v>0</v>
      </c>
      <c r="S295" s="4">
        <v>0</v>
      </c>
      <c r="T295" s="3" t="s">
        <v>1560</v>
      </c>
    </row>
    <row r="296" spans="1:20" ht="152.25" x14ac:dyDescent="0.25">
      <c r="A296" s="3" t="s">
        <v>820</v>
      </c>
      <c r="B296" s="7" t="s">
        <v>1429</v>
      </c>
      <c r="C296" s="3" t="s">
        <v>391</v>
      </c>
      <c r="D296" s="3" t="s">
        <v>1515</v>
      </c>
      <c r="E296" s="3" t="s">
        <v>822</v>
      </c>
      <c r="F296" s="3" t="s">
        <v>821</v>
      </c>
      <c r="G296" s="3" t="s">
        <v>1039</v>
      </c>
      <c r="H296" s="3" t="str">
        <f t="shared" si="4"/>
        <v>Miljöfarliga ämnen (flytande). Vägtrafik. Vid lossning av spillolja till fast cistern rann cirka 6m3 spillolja ut i omgiviningen på asfaltsplan, i dagvattenbrunn och i en bäck. Räddnings-tjänst, miljökontor och företagets resurser sätts in för att begänsa spridningen och sanera. 5 200 liter sögs upp.. Låsklackar var inte korrekt anbringade på tankens baklucka.. Utredning. Ändrade instruktioner, muntlig genomgång, instruktioner i fordonspärmar.. Rutiner för lossning.</v>
      </c>
      <c r="I296" s="4" t="s">
        <v>238</v>
      </c>
      <c r="J296" s="4">
        <v>1</v>
      </c>
      <c r="K296" s="4">
        <v>0</v>
      </c>
      <c r="L296" s="4">
        <v>0</v>
      </c>
      <c r="M296" s="4">
        <v>0</v>
      </c>
      <c r="N296" s="4">
        <v>0</v>
      </c>
      <c r="O296" s="4">
        <v>0</v>
      </c>
      <c r="P296" s="4">
        <v>1</v>
      </c>
      <c r="Q296" s="4">
        <v>1</v>
      </c>
      <c r="R296" s="4">
        <v>0</v>
      </c>
      <c r="S296" s="4">
        <v>0</v>
      </c>
      <c r="T296" s="3" t="s">
        <v>1306</v>
      </c>
    </row>
    <row r="297" spans="1:20" ht="165" x14ac:dyDescent="0.25">
      <c r="A297" s="3" t="s">
        <v>823</v>
      </c>
      <c r="B297" s="7" t="s">
        <v>18</v>
      </c>
      <c r="C297" s="3" t="s">
        <v>1501</v>
      </c>
      <c r="D297" s="3" t="s">
        <v>824</v>
      </c>
      <c r="E297" s="3" t="s">
        <v>825</v>
      </c>
      <c r="F297" s="3" t="s">
        <v>826</v>
      </c>
      <c r="H297" s="3" t="str">
        <f t="shared" si="4"/>
        <v xml:space="preserve">Kalciumhypoklorit, miljöfarligt ämne (fast n-o-s), frätande surt oorganiskt ämne (fast n-o-s). Järnväg. En trailer lastad med farligt gods skulle lyftas av en järnvägsvagn. Vid lyftet släppte greppet och trailern vek sig ner i vagnen igen. Godsskada kunde inte uteslutas så säkerhetsrådgivaren konsulterades. Inget utsläpp.. Orsaken kunde inte fastställas. Undersökning av trucken visade inga brister. Trucken har använts utan problem efter händelsen. Undersökning av fästena på  trailern visade inga brister. . Händelsen kommer att tas upp i utbildningen.. </v>
      </c>
      <c r="I297" s="4" t="s">
        <v>210</v>
      </c>
      <c r="J297" s="4">
        <v>0</v>
      </c>
      <c r="K297" s="4">
        <v>0</v>
      </c>
      <c r="L297" s="4">
        <v>0</v>
      </c>
      <c r="M297" s="4">
        <v>0</v>
      </c>
      <c r="N297" s="4">
        <v>0</v>
      </c>
      <c r="O297" s="4">
        <v>0</v>
      </c>
      <c r="P297" s="4">
        <v>0</v>
      </c>
      <c r="Q297" s="4">
        <v>0</v>
      </c>
      <c r="R297" s="4">
        <v>1</v>
      </c>
      <c r="S297" s="4">
        <v>0</v>
      </c>
    </row>
    <row r="298" spans="1:20" ht="45" x14ac:dyDescent="0.25">
      <c r="A298" s="3" t="s">
        <v>827</v>
      </c>
      <c r="B298" s="7" t="s">
        <v>1429</v>
      </c>
      <c r="C298" s="3" t="s">
        <v>828</v>
      </c>
      <c r="D298" s="3" t="s">
        <v>829</v>
      </c>
      <c r="E298" s="3" t="s">
        <v>146</v>
      </c>
      <c r="F298" s="3" t="s">
        <v>1473</v>
      </c>
      <c r="H298" s="3" t="str">
        <f t="shared" si="4"/>
        <v xml:space="preserve">Ammoniumpikrat. Vägtrafik. En transport utan farligt gods blev påkörd bakifrån på motorvägen.. Okänd.. (Åtgärder anges inte). </v>
      </c>
      <c r="I298" s="4" t="s">
        <v>97</v>
      </c>
      <c r="J298" s="4">
        <v>0</v>
      </c>
      <c r="K298" s="4">
        <v>0</v>
      </c>
      <c r="L298" s="4">
        <v>0</v>
      </c>
      <c r="M298" s="4">
        <v>0</v>
      </c>
      <c r="N298" s="4">
        <v>1</v>
      </c>
      <c r="O298" s="4">
        <v>0</v>
      </c>
      <c r="P298" s="4">
        <v>0</v>
      </c>
      <c r="Q298" s="4">
        <v>0</v>
      </c>
      <c r="R298" s="4">
        <v>0</v>
      </c>
      <c r="S298" s="4">
        <v>0</v>
      </c>
    </row>
    <row r="299" spans="1:20" ht="75" x14ac:dyDescent="0.25">
      <c r="A299" s="3" t="s">
        <v>830</v>
      </c>
      <c r="B299" s="7" t="s">
        <v>1429</v>
      </c>
      <c r="C299" s="3" t="s">
        <v>76</v>
      </c>
      <c r="D299" s="3" t="s">
        <v>831</v>
      </c>
      <c r="E299" s="3" t="s">
        <v>1480</v>
      </c>
      <c r="F299" s="3" t="s">
        <v>1473</v>
      </c>
      <c r="G299" s="3" t="s">
        <v>638</v>
      </c>
      <c r="H299" s="3" t="str">
        <f t="shared" si="4"/>
        <v xml:space="preserve">Färg. Vägtrafik. En bil med släp kör av vägen på natten vid plusgrader. Det uppstår skador på bilen och släpet samt på mitträcke och sidoräcke, men inget utsläpp.. Orsak anges som blixthalka utan närmare förklaring av omständigheterna.. (Åtgärder anges inte). Riskbedömning i trafiken. </v>
      </c>
      <c r="I299" s="4" t="s">
        <v>212</v>
      </c>
      <c r="J299" s="4">
        <v>0</v>
      </c>
      <c r="K299" s="4">
        <v>0</v>
      </c>
      <c r="L299" s="4">
        <v>0</v>
      </c>
      <c r="M299" s="4">
        <v>0</v>
      </c>
      <c r="N299" s="4">
        <v>0</v>
      </c>
      <c r="O299" s="4">
        <v>0</v>
      </c>
      <c r="P299" s="4">
        <v>0</v>
      </c>
      <c r="Q299" s="4">
        <v>0</v>
      </c>
      <c r="R299" s="4">
        <v>0</v>
      </c>
      <c r="S299" s="4">
        <v>0</v>
      </c>
    </row>
    <row r="300" spans="1:20" ht="75" x14ac:dyDescent="0.25">
      <c r="A300" s="3" t="s">
        <v>832</v>
      </c>
      <c r="B300" s="7" t="s">
        <v>1429</v>
      </c>
      <c r="C300" s="3" t="s">
        <v>1483</v>
      </c>
      <c r="D300" s="3" t="s">
        <v>838</v>
      </c>
      <c r="E300" s="3" t="s">
        <v>833</v>
      </c>
      <c r="F300" s="3" t="s">
        <v>834</v>
      </c>
      <c r="G300" s="3" t="s">
        <v>638</v>
      </c>
      <c r="H300" s="3" t="str">
        <f t="shared" si="4"/>
        <v xml:space="preserve">Ammoniumnitrat (emulsion). Vägtrafik. Vid en undanmanöver körde fordonet av vägen och blev stående i diket. Inga personskador eller utsläpp. Bärgning.. Föraren väjde för en älg.. Information om att vara extra uppmärksam vid körning i gryning och skymmning.. Riskbedömning i trafiken. </v>
      </c>
      <c r="I300" s="4" t="s">
        <v>212</v>
      </c>
      <c r="J300" s="4">
        <v>0</v>
      </c>
      <c r="K300" s="4">
        <v>0</v>
      </c>
      <c r="L300" s="4">
        <v>0</v>
      </c>
      <c r="M300" s="4">
        <v>0</v>
      </c>
      <c r="N300" s="4">
        <v>0</v>
      </c>
      <c r="O300" s="4">
        <v>0</v>
      </c>
      <c r="P300" s="4">
        <v>0</v>
      </c>
      <c r="Q300" s="4">
        <v>0</v>
      </c>
      <c r="R300" s="4">
        <v>0</v>
      </c>
      <c r="S300" s="4">
        <v>0</v>
      </c>
    </row>
    <row r="301" spans="1:20" ht="135" x14ac:dyDescent="0.25">
      <c r="A301" s="3" t="s">
        <v>835</v>
      </c>
      <c r="B301" s="7" t="s">
        <v>1429</v>
      </c>
      <c r="C301" s="3" t="s">
        <v>836</v>
      </c>
      <c r="D301" s="3" t="s">
        <v>839</v>
      </c>
      <c r="E301" s="3" t="s">
        <v>837</v>
      </c>
      <c r="F301" s="3" t="s">
        <v>1473</v>
      </c>
      <c r="G301" s="3" t="s">
        <v>638</v>
      </c>
      <c r="H301" s="3" t="str">
        <f t="shared" si="4"/>
        <v xml:space="preserve">Vinylacetat. Vägtrafik. Vid transporten kom trailern utanför vägrenen och drog ner trailer och dragbil. Ekipaget stannade i väggropen mot några trädstammar i 45 graders lutning. Räddningstjänst, överpumpning och bärgning. Inget utsläpp.. Orsak till olyckan är i dagsläget okänt. . (Åtgärder anges inte). Riskbedömning i trafiken. </v>
      </c>
      <c r="I301" s="4" t="s">
        <v>212</v>
      </c>
      <c r="J301" s="4">
        <v>0</v>
      </c>
      <c r="K301" s="4">
        <v>0</v>
      </c>
      <c r="L301" s="4">
        <v>0</v>
      </c>
      <c r="M301" s="4">
        <v>0</v>
      </c>
      <c r="N301" s="4">
        <v>0</v>
      </c>
      <c r="O301" s="4">
        <v>0</v>
      </c>
      <c r="P301" s="4">
        <v>0</v>
      </c>
      <c r="Q301" s="4">
        <v>0</v>
      </c>
      <c r="R301" s="4">
        <v>0</v>
      </c>
      <c r="S301" s="4">
        <v>0</v>
      </c>
    </row>
    <row r="302" spans="1:20" ht="45" x14ac:dyDescent="0.25">
      <c r="A302" s="3" t="s">
        <v>840</v>
      </c>
      <c r="B302" s="7" t="s">
        <v>1429</v>
      </c>
      <c r="C302" s="3" t="s">
        <v>101</v>
      </c>
      <c r="D302" s="3" t="s">
        <v>841</v>
      </c>
      <c r="E302" s="3" t="s">
        <v>1476</v>
      </c>
      <c r="F302" s="3" t="s">
        <v>842</v>
      </c>
      <c r="G302" s="3" t="s">
        <v>638</v>
      </c>
      <c r="H302" s="3" t="str">
        <f t="shared" si="4"/>
        <v xml:space="preserve">Bitumen. Vägtrafik. Fordonet körde i diket och välte. Räddningstjänst, överpumpning och bärgning.. (Orsaker anges inte). Diskussion på förarmöte.. Riskbedömning i trafiken. </v>
      </c>
      <c r="I302" s="4" t="s">
        <v>210</v>
      </c>
      <c r="J302" s="4">
        <v>0</v>
      </c>
      <c r="K302" s="4">
        <v>0</v>
      </c>
      <c r="L302" s="4">
        <v>0</v>
      </c>
      <c r="M302" s="4">
        <v>0</v>
      </c>
      <c r="N302" s="4">
        <v>0</v>
      </c>
      <c r="O302" s="4">
        <v>0</v>
      </c>
      <c r="P302" s="4">
        <v>0</v>
      </c>
      <c r="Q302" s="4">
        <v>0</v>
      </c>
      <c r="R302" s="4">
        <v>1</v>
      </c>
      <c r="S302" s="4">
        <v>0</v>
      </c>
      <c r="T302" s="3" t="s">
        <v>845</v>
      </c>
    </row>
    <row r="303" spans="1:20" ht="30" x14ac:dyDescent="0.25">
      <c r="A303" s="3" t="s">
        <v>843</v>
      </c>
      <c r="B303" s="7" t="s">
        <v>1429</v>
      </c>
      <c r="C303" s="3" t="s">
        <v>101</v>
      </c>
      <c r="D303" s="3" t="s">
        <v>847</v>
      </c>
      <c r="E303" s="3" t="s">
        <v>848</v>
      </c>
      <c r="F303" s="3" t="s">
        <v>846</v>
      </c>
      <c r="H303" s="3" t="str">
        <f t="shared" si="4"/>
        <v xml:space="preserve">Bitumen. Vägtrafik. Fordonet körde i diket och välte. . Misstag. Väjde för en fågel.. Föraren avskedad.. </v>
      </c>
      <c r="I303" s="4" t="s">
        <v>210</v>
      </c>
      <c r="J303" s="4">
        <v>0</v>
      </c>
      <c r="K303" s="4">
        <v>0</v>
      </c>
      <c r="L303" s="4">
        <v>0</v>
      </c>
      <c r="M303" s="4">
        <v>0</v>
      </c>
      <c r="N303" s="4">
        <v>0</v>
      </c>
      <c r="O303" s="4">
        <v>0</v>
      </c>
      <c r="P303" s="4">
        <v>0</v>
      </c>
      <c r="Q303" s="4">
        <v>0</v>
      </c>
      <c r="R303" s="4">
        <v>1</v>
      </c>
      <c r="S303" s="4">
        <v>0</v>
      </c>
      <c r="T303" s="3" t="s">
        <v>844</v>
      </c>
    </row>
    <row r="304" spans="1:20" ht="150" x14ac:dyDescent="0.25">
      <c r="A304" s="3" t="s">
        <v>849</v>
      </c>
      <c r="B304" s="7" t="s">
        <v>1429</v>
      </c>
      <c r="C304" s="3" t="s">
        <v>1502</v>
      </c>
      <c r="D304" s="3" t="s">
        <v>852</v>
      </c>
      <c r="E304" s="3" t="s">
        <v>850</v>
      </c>
      <c r="F304" s="3" t="s">
        <v>851</v>
      </c>
      <c r="H304" s="3" t="str">
        <f t="shared" si="4"/>
        <v xml:space="preserve">Naturgas (flytande). Vägtrafik. Vid lossning till mottagarens tank uppstod läckage av ca 0,2 kg gas som antändes. Föraren släckte branden och avbröt lossningen. Föraren had full skyddsutrustning men vid släckning med handbrand-släckare slog lågor upp under visiret och orsakade en mindre brännskada i ansiktet.. Skadad isolering på elkabel på fordonet i kombination med otät slang.. Information till mottagare och transportör samt till barnschorganisation. Utbildning för släckning av bränder med LNG.. </v>
      </c>
      <c r="I304" s="4" t="s">
        <v>209</v>
      </c>
      <c r="J304" s="4">
        <v>1</v>
      </c>
      <c r="K304" s="4">
        <v>0</v>
      </c>
      <c r="L304" s="4">
        <v>0</v>
      </c>
      <c r="M304" s="4">
        <v>0</v>
      </c>
      <c r="N304" s="4">
        <v>0</v>
      </c>
      <c r="O304" s="4">
        <v>0</v>
      </c>
      <c r="P304" s="4">
        <v>0</v>
      </c>
      <c r="Q304" s="4">
        <v>0</v>
      </c>
      <c r="R304" s="4">
        <v>0</v>
      </c>
      <c r="S304" s="4">
        <v>0</v>
      </c>
      <c r="T304" s="3" t="s">
        <v>1327</v>
      </c>
    </row>
    <row r="305" spans="1:20" ht="240" x14ac:dyDescent="0.25">
      <c r="A305" s="3" t="s">
        <v>853</v>
      </c>
      <c r="B305" s="7" t="s">
        <v>1429</v>
      </c>
      <c r="C305" s="3" t="s">
        <v>1503</v>
      </c>
      <c r="D305" s="3" t="s">
        <v>1367</v>
      </c>
      <c r="E305" s="3" t="s">
        <v>1475</v>
      </c>
      <c r="F305" s="3" t="s">
        <v>854</v>
      </c>
      <c r="H305" s="3" t="str">
        <f t="shared" si="4"/>
        <v xml:space="preserve">Ammoniumnitrat (flytande och uppvärmt). Vägtrafik. Släpet skar ner i diket på höger sida och drog med sig bil och släp som slog runt och välte. Fordonets drivmedels-tank brast och 200 liter diesel rann ut. 9200 kg av lasten läckte ut ur bilens och släpets manluckor. Föraren skadades lindrigt. På grund av explosionsrisken evakuerades ett 15-tal personer från bostäder inom 400 meter från platsen. Materiella skador och begränsad påverkan på miljön.. Okänd orsak. Utreds av polisen.. Inga i väntan på utredningsresultat.. </v>
      </c>
      <c r="I305" s="4" t="s">
        <v>1311</v>
      </c>
      <c r="J305" s="4">
        <v>3</v>
      </c>
      <c r="K305" s="4">
        <v>0</v>
      </c>
      <c r="L305" s="4">
        <v>0</v>
      </c>
      <c r="M305" s="4">
        <v>1</v>
      </c>
      <c r="N305" s="4">
        <v>0</v>
      </c>
      <c r="O305" s="4">
        <v>2</v>
      </c>
      <c r="P305" s="4">
        <v>0</v>
      </c>
      <c r="Q305" s="4">
        <v>0</v>
      </c>
      <c r="R305" s="4">
        <v>1</v>
      </c>
      <c r="S305" s="4">
        <v>0</v>
      </c>
      <c r="T305" s="3" t="s">
        <v>1368</v>
      </c>
    </row>
    <row r="306" spans="1:20" ht="165" x14ac:dyDescent="0.25">
      <c r="A306" s="3" t="s">
        <v>855</v>
      </c>
      <c r="B306" s="7" t="s">
        <v>1429</v>
      </c>
      <c r="C306" s="3" t="s">
        <v>71</v>
      </c>
      <c r="D306" s="3" t="s">
        <v>857</v>
      </c>
      <c r="E306" s="3" t="s">
        <v>856</v>
      </c>
      <c r="F306" s="3" t="s">
        <v>858</v>
      </c>
      <c r="G306" s="3" t="s">
        <v>1442</v>
      </c>
      <c r="H306" s="3" t="str">
        <f t="shared" si="4"/>
        <v xml:space="preserve">Eldningsolja. Vägtrafik. Överfyllning när ett mindre fack fylldes med en större mängd olja. Leveransen avbröts när  läckaget upptäcktes. 200 liter olja rann ut på marken och 500 liter stannade på toppen av släpet.. Mottagaren hade inte ställt om ventilen som styr oljan till rätt fack. Volymen rymdes inte i det inkopplade facket. Överfyllningsskydd var kopplat mot det större facket och löste därför inte ut.. Vid leverans till kunder med flera fack måste kunden beställa rätt volym till rätt fack.. Rutiner för lossning. Handhavande av ventiler. Handhavande av överfyllningsskydd. </v>
      </c>
      <c r="I306" s="4" t="s">
        <v>208</v>
      </c>
      <c r="J306" s="4">
        <v>1</v>
      </c>
      <c r="K306" s="4">
        <v>0</v>
      </c>
      <c r="L306" s="4">
        <v>0</v>
      </c>
      <c r="M306" s="4">
        <v>0</v>
      </c>
      <c r="N306" s="4">
        <v>0</v>
      </c>
      <c r="O306" s="4">
        <v>0</v>
      </c>
      <c r="P306" s="4">
        <v>0</v>
      </c>
      <c r="Q306" s="4">
        <v>0</v>
      </c>
      <c r="R306" s="4">
        <v>1</v>
      </c>
      <c r="S306" s="4">
        <v>0</v>
      </c>
      <c r="T306" s="3" t="s">
        <v>1369</v>
      </c>
    </row>
    <row r="307" spans="1:20" ht="180" x14ac:dyDescent="0.25">
      <c r="A307" s="3" t="s">
        <v>859</v>
      </c>
      <c r="B307" s="7" t="s">
        <v>1429</v>
      </c>
      <c r="C307" s="3" t="s">
        <v>40</v>
      </c>
      <c r="D307" s="3" t="s">
        <v>860</v>
      </c>
      <c r="E307" s="3" t="s">
        <v>861</v>
      </c>
      <c r="F307" s="3" t="s">
        <v>862</v>
      </c>
      <c r="G307" s="3" t="s">
        <v>638</v>
      </c>
      <c r="H307" s="3" t="str">
        <f t="shared" si="4"/>
        <v xml:space="preserve">Klorvätesyra (saltsyra). Vägtrafik. En omkörande lastbil svängde in framför tankfordonet för tidigt. Föraren väjde till höger för att undvika kollision och kom utanför asfaltskanten. Föraren fick upp lastbilen på vägen igen men släpet skar ner i diket och välte. Ett av tre fack på släpet skadades och 5340 kg klorvätesyra läckte ut. Räddningstjänst, överpumpning och bärgning.. Vårdslös omkörning genomförd av annat fordon.. Montera kamera i all fordon för att dokumentera händelser som underlag för analys och åtgärder. Händelsen kommer att tas upp på förarmöten.. Riskbedömning i trafiken. </v>
      </c>
      <c r="I307" s="4" t="s">
        <v>210</v>
      </c>
      <c r="J307" s="4">
        <v>0</v>
      </c>
      <c r="K307" s="4">
        <v>0</v>
      </c>
      <c r="L307" s="4">
        <v>0</v>
      </c>
      <c r="M307" s="4">
        <v>0</v>
      </c>
      <c r="N307" s="4">
        <v>0</v>
      </c>
      <c r="O307" s="4">
        <v>0</v>
      </c>
      <c r="P307" s="4">
        <v>0</v>
      </c>
      <c r="Q307" s="4">
        <v>0</v>
      </c>
      <c r="R307" s="4">
        <v>1</v>
      </c>
      <c r="S307" s="4">
        <v>0</v>
      </c>
      <c r="T307" s="3" t="s">
        <v>1299</v>
      </c>
    </row>
    <row r="308" spans="1:20" ht="135" x14ac:dyDescent="0.25">
      <c r="A308" s="3" t="s">
        <v>863</v>
      </c>
      <c r="B308" s="7" t="s">
        <v>1429</v>
      </c>
      <c r="C308" s="3" t="s">
        <v>519</v>
      </c>
      <c r="D308" s="3" t="s">
        <v>868</v>
      </c>
      <c r="E308" s="3" t="s">
        <v>864</v>
      </c>
      <c r="F308" s="3" t="s">
        <v>865</v>
      </c>
      <c r="G308" s="3" t="s">
        <v>638</v>
      </c>
      <c r="H308" s="3" t="str">
        <f t="shared" si="4"/>
        <v xml:space="preserve">Svavelsyra. Vägtrafik. Fordonet kom utanför asfaltkanten och välte.  Inget utsläpp från lasten. Läckage av diesel från dragbilen. Räddningstjänst, överpumpning och bärgning.. Föraren förlorade kontrollen över fordonet som vinglade till. Halt väglag kan ha blivit lokal blixthalka på grund av soluppvärmning av vägbanan.. Information till chaufförerna om lämpligt beteende vid halt vägval. . Riskbedömning i trafiken. </v>
      </c>
      <c r="I308" s="4" t="s">
        <v>208</v>
      </c>
      <c r="J308" s="4">
        <v>1</v>
      </c>
      <c r="K308" s="4">
        <v>0</v>
      </c>
      <c r="L308" s="4">
        <v>0</v>
      </c>
      <c r="M308" s="4">
        <v>0</v>
      </c>
      <c r="N308" s="4">
        <v>0</v>
      </c>
      <c r="O308" s="4">
        <v>0</v>
      </c>
      <c r="P308" s="4">
        <v>0</v>
      </c>
      <c r="Q308" s="4">
        <v>0</v>
      </c>
      <c r="R308" s="4">
        <v>1</v>
      </c>
      <c r="S308" s="4">
        <v>0</v>
      </c>
      <c r="T308" s="3" t="s">
        <v>1306</v>
      </c>
    </row>
    <row r="309" spans="1:20" ht="105" x14ac:dyDescent="0.25">
      <c r="A309" s="3" t="s">
        <v>866</v>
      </c>
      <c r="B309" s="7" t="s">
        <v>1429</v>
      </c>
      <c r="C309" s="3" t="s">
        <v>554</v>
      </c>
      <c r="D309" s="3" t="s">
        <v>867</v>
      </c>
      <c r="E309" s="3" t="s">
        <v>869</v>
      </c>
      <c r="F309" s="3" t="s">
        <v>1467</v>
      </c>
      <c r="G309" s="3" t="s">
        <v>638</v>
      </c>
      <c r="H309" s="3" t="str">
        <f t="shared" si="4"/>
        <v xml:space="preserve">Ammoniumnitrat. Vägtrafik. Fordonet välte i en rondell. 50-100 kg läckte ut genom manlucka. Räddningstjänst, överpumpning och bärgning.. Föraren uppger att tanken gick uppåt och fick fordonet att välta. Inga brister konstaterade på låsanorningarna.. Inga åtgärder. Företaget inväntar reultatet av polisutredningen om fordonets hastighet.. Riskbedömning i trafiken. </v>
      </c>
      <c r="I309" s="4" t="s">
        <v>209</v>
      </c>
      <c r="J309" s="4">
        <v>1</v>
      </c>
      <c r="K309" s="4">
        <v>0</v>
      </c>
      <c r="L309" s="4">
        <v>0</v>
      </c>
      <c r="M309" s="4">
        <v>0</v>
      </c>
      <c r="O309" s="4">
        <v>0</v>
      </c>
      <c r="P309" s="4">
        <v>0</v>
      </c>
      <c r="Q309" s="4">
        <v>0</v>
      </c>
      <c r="R309" s="4">
        <v>0</v>
      </c>
      <c r="S309" s="4">
        <v>0</v>
      </c>
      <c r="T309" s="3" t="s">
        <v>1370</v>
      </c>
    </row>
    <row r="310" spans="1:20" ht="135" x14ac:dyDescent="0.25">
      <c r="A310" s="3" t="s">
        <v>870</v>
      </c>
      <c r="B310" s="7" t="s">
        <v>1429</v>
      </c>
      <c r="C310" s="3" t="s">
        <v>68</v>
      </c>
      <c r="D310" s="3" t="s">
        <v>872</v>
      </c>
      <c r="E310" s="3" t="s">
        <v>871</v>
      </c>
      <c r="F310" s="3" t="s">
        <v>873</v>
      </c>
      <c r="G310" s="3" t="s">
        <v>638</v>
      </c>
      <c r="H310" s="3" t="str">
        <f t="shared" si="4"/>
        <v xml:space="preserve">Diesel. Vägtrafik. Föraren bromsade i en utförslöpa inför en korsning. Släpet fick sladd och drar fordonet av vägen. Släpet välter. Och drar omkull dragbilen. Räddningstjänst, överpumpning och bärgning.. Tekniska problem med bromsar i kombination med halt väglag.. Utredning av olyckan tillsammans med chaufören och utifrån resultatet diskutera med övriga chaufförer om det inträffade. Med tanke på  väglaget diskutera hur man bör förhålla sig och agera i korsningen.. Riskbedömning i trafiken. </v>
      </c>
      <c r="I310" s="4" t="s">
        <v>210</v>
      </c>
      <c r="J310" s="4">
        <v>0</v>
      </c>
      <c r="K310" s="4">
        <v>0</v>
      </c>
      <c r="L310" s="4">
        <v>0</v>
      </c>
      <c r="M310" s="4">
        <v>0</v>
      </c>
      <c r="N310" s="4">
        <v>0</v>
      </c>
      <c r="O310" s="4">
        <v>0</v>
      </c>
      <c r="P310" s="4">
        <v>0</v>
      </c>
      <c r="Q310" s="4">
        <v>0</v>
      </c>
      <c r="R310" s="4">
        <v>1</v>
      </c>
      <c r="S310" s="4">
        <v>0</v>
      </c>
    </row>
    <row r="311" spans="1:20" ht="135" x14ac:dyDescent="0.25">
      <c r="A311" s="3" t="s">
        <v>757</v>
      </c>
      <c r="B311" s="7" t="s">
        <v>1429</v>
      </c>
      <c r="C311" s="3" t="s">
        <v>761</v>
      </c>
      <c r="D311" s="3" t="s">
        <v>1448</v>
      </c>
      <c r="E311" s="3" t="s">
        <v>1449</v>
      </c>
      <c r="F311" s="3" t="s">
        <v>762</v>
      </c>
      <c r="G311" s="3" t="s">
        <v>718</v>
      </c>
      <c r="H311" s="3" t="str">
        <f t="shared" si="4"/>
        <v xml:space="preserve">Radioaktivt ämne. Vägtrafik. Lasten krängde i en rondell. Föraren noterade att behållarna var skadade men körde vidare. Vid mottagningskontrollen noterades felaktigheter i transportdokumenten.. Bristande lastsäkring. Brister i egenkontroll.. Genomgång och analys händelsen med inblandad personal. Genomgång av avsändarens behov av kunskaper kring lastsäkring samt 
Komplettering av instruktioner och utbildning av personal.. Rutiner för lastning och lastsäkring. </v>
      </c>
      <c r="I311" s="4" t="s">
        <v>212</v>
      </c>
      <c r="J311" s="4">
        <v>0</v>
      </c>
      <c r="K311" s="4">
        <v>0</v>
      </c>
      <c r="L311" s="4">
        <v>0</v>
      </c>
      <c r="M311" s="4">
        <v>0</v>
      </c>
      <c r="N311" s="4">
        <v>0</v>
      </c>
      <c r="O311" s="4">
        <v>0</v>
      </c>
      <c r="P311" s="4">
        <v>0</v>
      </c>
      <c r="Q311" s="4">
        <v>0</v>
      </c>
      <c r="R311" s="4">
        <v>0</v>
      </c>
      <c r="S311" s="4">
        <v>0</v>
      </c>
    </row>
    <row r="312" spans="1:20" ht="90" x14ac:dyDescent="0.25">
      <c r="A312" s="3" t="s">
        <v>600</v>
      </c>
      <c r="B312" s="7" t="s">
        <v>1429</v>
      </c>
      <c r="C312" s="3" t="s">
        <v>101</v>
      </c>
      <c r="D312" s="3" t="s">
        <v>603</v>
      </c>
      <c r="E312" s="3" t="s">
        <v>604</v>
      </c>
      <c r="F312" s="3" t="s">
        <v>602</v>
      </c>
      <c r="G312" s="3" t="s">
        <v>1039</v>
      </c>
      <c r="H312" s="3" t="str">
        <f t="shared" si="4"/>
        <v>Bitumen. Vägtrafik. Vid lossning lossnade slangen mellan fordonet och mottagningsanläggningen. Föraren brännskadades i ansiktet och 14 000 liter bitumen rann ut.. Slang lossnade av oklar anledning.. Informera om vikten av att kontrollera slangar och kopplingar särskilt när det inte är åkeriets materiel.. Rutiner för lossning.</v>
      </c>
      <c r="I312" s="4" t="s">
        <v>97</v>
      </c>
      <c r="J312" s="4">
        <v>0</v>
      </c>
      <c r="K312" s="4">
        <v>0</v>
      </c>
      <c r="L312" s="4">
        <v>1</v>
      </c>
      <c r="M312" s="4">
        <v>0</v>
      </c>
      <c r="N312" s="4">
        <v>0</v>
      </c>
      <c r="O312" s="4">
        <v>0</v>
      </c>
      <c r="P312" s="4">
        <v>0</v>
      </c>
      <c r="Q312" s="4">
        <v>0</v>
      </c>
      <c r="R312" s="4">
        <v>0</v>
      </c>
      <c r="S312" s="4">
        <v>0</v>
      </c>
    </row>
    <row r="313" spans="1:20" ht="135" x14ac:dyDescent="0.25">
      <c r="A313" s="3" t="s">
        <v>605</v>
      </c>
      <c r="B313" s="7" t="s">
        <v>1429</v>
      </c>
      <c r="C313" s="3" t="s">
        <v>519</v>
      </c>
      <c r="D313" s="3" t="s">
        <v>607</v>
      </c>
      <c r="E313" s="3" t="s">
        <v>608</v>
      </c>
      <c r="F313" s="3" t="s">
        <v>606</v>
      </c>
      <c r="G313" s="3" t="s">
        <v>1443</v>
      </c>
      <c r="H313" s="3" t="str">
        <f t="shared" si="4"/>
        <v>Svavelsyra. Vägtrafik. Vid lossning stod en dräneringsventil öppen vilket medförde att svavelsyra pumpades rakt ut i en golvkanal. Delar av utsläppet pumpades vidare till processavloppet. Mottagarens personal neutraliserade med lut.. Påfyllningsventilen var stängd och dräneringsventilen öppen. Föraren släpptes in men det är oklart vem som gav klartecken till lossning.. Ny lossningsinstruktion införd av mottagaren.. Rutiner för lossning. Handhavande av ventiler. Roller och ansvar.</v>
      </c>
      <c r="I313" s="4" t="s">
        <v>212</v>
      </c>
      <c r="J313" s="4">
        <v>0</v>
      </c>
      <c r="K313" s="4">
        <v>0</v>
      </c>
      <c r="L313" s="4">
        <v>0</v>
      </c>
      <c r="M313" s="4">
        <v>0</v>
      </c>
      <c r="N313" s="4">
        <v>0</v>
      </c>
      <c r="O313" s="4">
        <v>0</v>
      </c>
      <c r="P313" s="4">
        <v>0</v>
      </c>
      <c r="Q313" s="4">
        <v>0</v>
      </c>
      <c r="R313" s="4">
        <v>0</v>
      </c>
      <c r="S313" s="4">
        <v>0</v>
      </c>
      <c r="T313" s="3" t="s">
        <v>1299</v>
      </c>
    </row>
    <row r="314" spans="1:20" ht="212.25" x14ac:dyDescent="0.25">
      <c r="A314" s="3" t="s">
        <v>609</v>
      </c>
      <c r="B314" s="7" t="s">
        <v>1429</v>
      </c>
      <c r="C314" s="3" t="s">
        <v>1454</v>
      </c>
      <c r="D314" s="3" t="s">
        <v>1516</v>
      </c>
      <c r="E314" s="3" t="s">
        <v>611</v>
      </c>
      <c r="F314" s="3" t="s">
        <v>610</v>
      </c>
      <c r="G314" s="3" t="s">
        <v>1033</v>
      </c>
      <c r="H314" s="3" t="str">
        <f t="shared" si="4"/>
        <v>Frätande sur oorganisk vätska n-o-s. Vägtrafik. Vid omlastning skulle syrahaltigt vatten tryckas från bil till till släp.  Vid trycksättning for bilens bakgavel upp och 6 m3  syrahaltigt vatten läckte ut. Föraren fick en mindre mängd material i ansiktet, kontrollerades av läkare men sjukskrevs inte. Personalen begränsar spridning och sanerar. Räddningstjänst och kommunens miljökontor kontrollerar åtgärderna.. Låskolvarna till bilens bakgavel var inte anbringade. Flera personer hade använt bilen sedan den aktuella föraren senast använde den.. Genomgång av rutiner med berörd personal. Omlastningar eller hantering av material som klassas som farligt avfall, förutom hämtning hos kund, ska inte ske utanför tillståndsområde oavsett uppkommen situation.. Roller och ansvar. Förbättrade kontroll- och underhållsrutiner.</v>
      </c>
      <c r="I314" s="4" t="s">
        <v>97</v>
      </c>
      <c r="J314" s="4">
        <v>0</v>
      </c>
      <c r="K314" s="4">
        <v>0</v>
      </c>
      <c r="L314" s="4">
        <v>1</v>
      </c>
      <c r="M314" s="4">
        <v>0</v>
      </c>
      <c r="N314" s="4">
        <v>0</v>
      </c>
      <c r="O314" s="4">
        <v>0</v>
      </c>
      <c r="P314" s="4">
        <v>0</v>
      </c>
      <c r="Q314" s="4">
        <v>0</v>
      </c>
      <c r="R314" s="4">
        <v>0</v>
      </c>
      <c r="S314" s="4">
        <v>0</v>
      </c>
      <c r="T314" s="3" t="s">
        <v>1371</v>
      </c>
    </row>
    <row r="315" spans="1:20" ht="180" x14ac:dyDescent="0.25">
      <c r="A315" s="3" t="s">
        <v>615</v>
      </c>
      <c r="B315" s="7" t="s">
        <v>1429</v>
      </c>
      <c r="C315" s="3" t="s">
        <v>120</v>
      </c>
      <c r="D315" s="3" t="s">
        <v>612</v>
      </c>
      <c r="E315" s="3" t="s">
        <v>613</v>
      </c>
      <c r="F315" s="3" t="s">
        <v>614</v>
      </c>
      <c r="G315" s="3" t="s">
        <v>181</v>
      </c>
      <c r="H315" s="3" t="str">
        <f t="shared" si="4"/>
        <v>Etanol. Vägtrafik. Föraren styrde undan för att undvika att köra in i framförvarande fordon varvid släpet vek sig och gled in i dragbilen som kolliderade med mitträcket. Ett mindre läckage uppstod. Räddningstjänsten spärrade av vägen och påbörjade sanering. Överpumpning av lasten skedde före bärgning. Inga personskador uppstod.. Läckaget berodde på en skadad ventil. Ventilen skadades vid undanmanövern och kollsionen. Undanmanövern skedde eftersom den tillgängliga bromssträckan var förkort med hänsyn till väglaget och tankbilens fart.. Information till förarna om att anpassa hastigheten efter väglaget och vara beredda på oförutsedda händelser i trafiken.. Riskbedömning i trafiken.</v>
      </c>
      <c r="I315" s="4" t="s">
        <v>209</v>
      </c>
      <c r="J315" s="4">
        <v>1</v>
      </c>
      <c r="K315" s="4">
        <v>0</v>
      </c>
      <c r="L315" s="4">
        <v>0</v>
      </c>
      <c r="M315" s="4">
        <v>0</v>
      </c>
      <c r="N315" s="4">
        <v>0</v>
      </c>
      <c r="O315" s="4">
        <v>0</v>
      </c>
      <c r="P315" s="4">
        <v>0</v>
      </c>
      <c r="Q315" s="4">
        <v>0</v>
      </c>
      <c r="R315" s="4">
        <v>0</v>
      </c>
      <c r="S315" s="4">
        <v>0</v>
      </c>
      <c r="T315" s="3" t="s">
        <v>1304</v>
      </c>
    </row>
    <row r="316" spans="1:20" ht="105" x14ac:dyDescent="0.25">
      <c r="A316" s="3" t="s">
        <v>616</v>
      </c>
      <c r="B316" s="7" t="s">
        <v>617</v>
      </c>
      <c r="C316" s="3" t="s">
        <v>618</v>
      </c>
      <c r="D316" s="3" t="s">
        <v>619</v>
      </c>
      <c r="E316" s="3" t="s">
        <v>146</v>
      </c>
      <c r="F316" s="3" t="s">
        <v>620</v>
      </c>
      <c r="G316" s="3" t="s">
        <v>298</v>
      </c>
      <c r="H316" s="3" t="str">
        <f t="shared" si="4"/>
        <v>Radioaktiva ämnen. Sjöfart. En kontaminerad lastbärare anlände till mottgaren. Kontaminationen var i form av en punktkälla. Lastbäraren sanerades av mottagarens personal. Händelsen bedöms som mindre allvarlig.. Okänd.. Överväg kompletterande provtagningsteknik.. Förbättrade kontroll- och underhållsrutiner.</v>
      </c>
      <c r="I316" s="4" t="s">
        <v>212</v>
      </c>
      <c r="J316" s="4">
        <v>0</v>
      </c>
      <c r="K316" s="4">
        <v>0</v>
      </c>
      <c r="L316" s="4">
        <v>0</v>
      </c>
      <c r="M316" s="4">
        <v>0</v>
      </c>
      <c r="N316" s="4">
        <v>0</v>
      </c>
      <c r="O316" s="4">
        <v>0</v>
      </c>
      <c r="P316" s="4">
        <v>0</v>
      </c>
      <c r="Q316" s="4">
        <v>0</v>
      </c>
      <c r="R316" s="4">
        <v>0</v>
      </c>
      <c r="S316" s="4">
        <v>0</v>
      </c>
    </row>
    <row r="317" spans="1:20" ht="195" x14ac:dyDescent="0.25">
      <c r="A317" s="3" t="s">
        <v>601</v>
      </c>
      <c r="B317" s="7" t="s">
        <v>1429</v>
      </c>
      <c r="C317" s="3" t="s">
        <v>1504</v>
      </c>
      <c r="D317" s="3" t="s">
        <v>621</v>
      </c>
      <c r="E317" s="3" t="s">
        <v>622</v>
      </c>
      <c r="F317" s="3" t="s">
        <v>1444</v>
      </c>
      <c r="G317" s="3" t="s">
        <v>694</v>
      </c>
      <c r="H317" s="3" t="str">
        <f t="shared" si="4"/>
        <v>Nickelsulfat (miljöfarligt ämne, flytande n-o-s). Vägtrafik. En IBC-behållare med flytande nickelsulfat skadades vid lossning av spikar i en lastpall. Cirka 50 liter vätska läckte ut på lastbilsflaket och asfaltplanen. Begränsning och sanering skedde av mottagens personal. Ca 0,5 liter rann ned i en dagvattenbrunn.. Behållaren skadades av ett vasst föremål. Godset var felaktigt lastat. Bristande egenkontroll hos transportören.. Genomgång med berörd personal för att utvärdera olyckan. Övningar för att kunna agera snabbt och säkert. Spillskyddet kommer att ses över igen. Rutiner för lossning av farligt gods finns men kommer att ses över beträffande agerande vid kemikalieolyckor.. Rutiner för lastning och lastsäkring. Nödlägesrutiner.</v>
      </c>
      <c r="I317" s="4" t="s">
        <v>212</v>
      </c>
      <c r="J317" s="4">
        <v>0</v>
      </c>
      <c r="K317" s="4">
        <v>0</v>
      </c>
      <c r="L317" s="4">
        <v>0</v>
      </c>
      <c r="M317" s="4">
        <v>0</v>
      </c>
      <c r="N317" s="4">
        <v>0</v>
      </c>
      <c r="O317" s="4">
        <v>0</v>
      </c>
      <c r="P317" s="4">
        <v>0</v>
      </c>
      <c r="Q317" s="4">
        <v>0</v>
      </c>
      <c r="R317" s="4">
        <v>0</v>
      </c>
      <c r="S317" s="4">
        <v>0</v>
      </c>
      <c r="T317" s="3" t="s">
        <v>1299</v>
      </c>
    </row>
  </sheetData>
  <mergeCells count="1">
    <mergeCell ref="J1:S1"/>
  </mergeCells>
  <pageMargins left="0.39370078740157483" right="0.39370078740157483" top="0.78740157480314965" bottom="0.39370078740157483" header="0.31496062992125984" footer="0.31496062992125984"/>
  <pageSetup paperSize="9" scale="60" fitToHeight="0" orientation="landscape" horizontalDpi="300" verticalDpi="300" r:id="rId1"/>
  <headerFooter>
    <oddHeader>&amp;L&amp;12Bilaga 2&amp;C&amp;"-,Bold"&amp;12Analysprotokoll LFG&amp;R&amp;12Sida &amp;P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2014-12-18T08:36:55Z</dcterms:modified>
</cp:coreProperties>
</file>