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V:\Dokument\01 Samhällsskydd\20 Bidrag\Anslag 2-6\2027\20 Ansökan\"/>
    </mc:Choice>
  </mc:AlternateContent>
  <xr:revisionPtr revIDLastSave="0" documentId="13_ncr:1_{35D58A87-2E44-4120-AF4B-0FAC3CD50373}" xr6:coauthVersionLast="47" xr6:coauthVersionMax="47" xr10:uidLastSave="{00000000-0000-0000-0000-000000000000}"/>
  <bookViews>
    <workbookView xWindow="-110" yWindow="-110" windowWidth="19420" windowHeight="10300" xr2:uid="{AB0E76F6-DED9-4D1D-85F7-303DF2BC69D9}"/>
  </bookViews>
  <sheets>
    <sheet name=" Ansökningsblankett Ideella " sheetId="2" r:id="rId1"/>
    <sheet name="Budgetsammanfattning" sheetId="5" r:id="rId2"/>
    <sheet name="Uppdragsbudget" sheetId="6" r:id="rId3"/>
    <sheet name="Fördjupad verksamhetsmall" sheetId="9" r:id="rId4"/>
    <sheet name="MCFs sammanfattning" sheetId="3" state="hidden" r:id="rId5"/>
    <sheet name="Uträkningar" sheetId="10" state="hidden" r:id="rId6"/>
  </sheets>
  <definedNames>
    <definedName name="_xlnm.Print_Area" localSheetId="0">' Ansökningsblankett Ideella '!$B$1:$J$268</definedName>
    <definedName name="_xlnm.Print_Area" localSheetId="1">Budgetsammanfattning!$A$1:$J$94</definedName>
    <definedName name="_xlnm.Print_Area" localSheetId="3">'Fördjupad verksamhetsmall'!$A$1:$M$131</definedName>
    <definedName name="_xlnm.Print_Area" localSheetId="2">Uppdragsbudget!$A$1:$R$116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T3" i="3" l="1"/>
  <c r="AS3" i="3"/>
  <c r="AH3" i="3"/>
  <c r="AG3" i="3"/>
  <c r="S3" i="3"/>
  <c r="P3" i="3"/>
  <c r="G3" i="3"/>
  <c r="C17" i="10" a="1"/>
  <c r="C17" i="10" s="1"/>
  <c r="F7" i="6" s="1"/>
  <c r="C16" i="10" a="1"/>
  <c r="C16" i="10" s="1"/>
  <c r="D5" i="9" s="1"/>
  <c r="H96" i="6"/>
  <c r="H95" i="6"/>
  <c r="H94" i="6"/>
  <c r="H93" i="6"/>
  <c r="H92" i="6"/>
  <c r="H91" i="6"/>
  <c r="H90" i="6"/>
  <c r="D35" i="5"/>
  <c r="D6" i="9" l="1"/>
  <c r="D7" i="5"/>
  <c r="D6" i="5"/>
  <c r="F6" i="6"/>
  <c r="H97" i="6"/>
  <c r="D67" i="5" s="1"/>
  <c r="AP3" i="3" s="1"/>
  <c r="H30" i="6"/>
  <c r="AI3" i="3" l="1"/>
  <c r="AF3" i="3"/>
  <c r="AE3" i="3"/>
  <c r="AD3" i="3"/>
  <c r="AC3" i="3"/>
  <c r="AB3" i="3"/>
  <c r="AA3" i="3"/>
  <c r="Z3" i="3"/>
  <c r="Y3" i="3"/>
  <c r="X3" i="3"/>
  <c r="W3" i="3"/>
  <c r="V3" i="3"/>
  <c r="U3" i="3"/>
  <c r="T3" i="3"/>
  <c r="R3" i="3"/>
  <c r="Q3" i="3"/>
  <c r="O3" i="3"/>
  <c r="N3" i="3"/>
  <c r="M3" i="3"/>
  <c r="L3" i="3"/>
  <c r="K3" i="3"/>
  <c r="J3" i="3"/>
  <c r="I3" i="3"/>
  <c r="H3" i="3"/>
  <c r="F3" i="3"/>
  <c r="E3" i="3"/>
  <c r="D3" i="3"/>
  <c r="C3" i="3"/>
  <c r="B3" i="3"/>
  <c r="A3" i="3"/>
  <c r="H60" i="6" l="1"/>
  <c r="H80" i="6"/>
  <c r="H50" i="6"/>
  <c r="H76" i="6" l="1"/>
  <c r="H75" i="6"/>
  <c r="H74" i="6"/>
  <c r="H73" i="6"/>
  <c r="H72" i="6"/>
  <c r="H71" i="6"/>
  <c r="H70" i="6"/>
  <c r="H77" i="6" l="1"/>
  <c r="D65" i="5" s="1"/>
  <c r="C11" i="10" l="1"/>
  <c r="AN3" i="3"/>
  <c r="H31" i="6"/>
  <c r="H32" i="6"/>
  <c r="H33" i="6"/>
  <c r="H34" i="6"/>
  <c r="H35" i="6"/>
  <c r="H36" i="6"/>
  <c r="H40" i="6"/>
  <c r="H41" i="6"/>
  <c r="H42" i="6"/>
  <c r="H43" i="6"/>
  <c r="H44" i="6"/>
  <c r="H45" i="6"/>
  <c r="H46" i="6"/>
  <c r="H51" i="6"/>
  <c r="H52" i="6"/>
  <c r="H53" i="6"/>
  <c r="H54" i="6"/>
  <c r="H55" i="6"/>
  <c r="H56" i="6"/>
  <c r="H61" i="6"/>
  <c r="H62" i="6"/>
  <c r="H63" i="6"/>
  <c r="H64" i="6"/>
  <c r="H65" i="6"/>
  <c r="H66" i="6"/>
  <c r="H81" i="6"/>
  <c r="H82" i="6"/>
  <c r="H83" i="6"/>
  <c r="H84" i="6"/>
  <c r="H85" i="6"/>
  <c r="H86" i="6"/>
  <c r="H100" i="6"/>
  <c r="H101" i="6"/>
  <c r="H102" i="6"/>
  <c r="H103" i="6"/>
  <c r="H104" i="6"/>
  <c r="H105" i="6"/>
  <c r="H106" i="6"/>
  <c r="H87" i="6" l="1"/>
  <c r="D66" i="5" s="1"/>
  <c r="AO3" i="3" s="1"/>
  <c r="H57" i="6"/>
  <c r="D63" i="5" s="1"/>
  <c r="AL3" i="3" s="1"/>
  <c r="H67" i="6"/>
  <c r="D64" i="5" s="1"/>
  <c r="AM3" i="3" s="1"/>
  <c r="H107" i="6"/>
  <c r="D68" i="5" s="1"/>
  <c r="H37" i="6"/>
  <c r="H47" i="6"/>
  <c r="D62" i="5" s="1"/>
  <c r="AK3" i="3" s="1"/>
  <c r="C4" i="10" l="1"/>
  <c r="AQ3" i="3"/>
  <c r="D61" i="5"/>
  <c r="AJ3" i="3" s="1"/>
  <c r="H109" i="6"/>
  <c r="D69" i="5" l="1"/>
  <c r="D70" i="5"/>
  <c r="E70" i="5" s="1"/>
  <c r="D80" i="5" l="1"/>
  <c r="AR3" i="3" s="1"/>
  <c r="C10" i="10"/>
  <c r="C13" i="10" s="1"/>
  <c r="B71" i="5" s="1"/>
  <c r="C3" i="10"/>
  <c r="C6" i="10" s="1"/>
  <c r="B24" i="6" l="1"/>
  <c r="E71" i="5"/>
  <c r="B26" i="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<sst xmlns="http://schemas.openxmlformats.org/spreadsheetml/2006/main" count="292" uniqueCount="204">
  <si>
    <t>E-post:</t>
  </si>
  <si>
    <t>Högst 1 000 tecken.</t>
  </si>
  <si>
    <t>Uppdragets namn</t>
  </si>
  <si>
    <t>Ansökningsblankett</t>
  </si>
  <si>
    <t>Här lämnar ni information om vilka andra organisationer ni samverkar med inom ramen för det planerade uppdraget.</t>
  </si>
  <si>
    <t>Organisationsnummer:</t>
  </si>
  <si>
    <t>Organisationsnamn:</t>
  </si>
  <si>
    <t>Postadress:</t>
  </si>
  <si>
    <t>Kontaktperson:</t>
  </si>
  <si>
    <t>Telefon:</t>
  </si>
  <si>
    <t>Firmatecknare:</t>
  </si>
  <si>
    <t>1.2 Information om sökande organisation</t>
  </si>
  <si>
    <t>2. Inriktning och förutsättningar för uppdragen</t>
  </si>
  <si>
    <t>5. Samverkan och eventuell medfinansiering</t>
  </si>
  <si>
    <t>5.2 Eventuell medfinansiering</t>
  </si>
  <si>
    <t xml:space="preserve"> </t>
  </si>
  <si>
    <t xml:space="preserve">3.1 Beskriv den eller de utbildningsformer ni planerar använda </t>
  </si>
  <si>
    <t>5.1 Samverkan</t>
  </si>
  <si>
    <t>1. Sammanfattning</t>
  </si>
  <si>
    <t>3. Genomförande</t>
  </si>
  <si>
    <t>(Välj i rullistan)</t>
  </si>
  <si>
    <t>2.3 Intyga att regler följs</t>
  </si>
  <si>
    <t>Kostnad per deltagare</t>
  </si>
  <si>
    <t>ÅR</t>
  </si>
  <si>
    <t xml:space="preserve">2.2 Belopp per deltagare </t>
  </si>
  <si>
    <t>Summa kostnader</t>
  </si>
  <si>
    <t>OH-kostnad (max. upp till 20%)</t>
  </si>
  <si>
    <t>Övriga kostnader (ex. kostnad för revisor)</t>
  </si>
  <si>
    <t>Marknadsföring</t>
  </si>
  <si>
    <t>Resekostnader  </t>
  </si>
  <si>
    <t>Extern lokal/mat/logi</t>
  </si>
  <si>
    <t>* Här avses den tid som själva utbildningstillfället pågår</t>
  </si>
  <si>
    <t>Totalt antal instruktörer/lärare</t>
  </si>
  <si>
    <t>Totalt antal instruktörs/lärartimmar**</t>
  </si>
  <si>
    <t>Totalt antal deltagare</t>
  </si>
  <si>
    <t>Totalt antal timmar*</t>
  </si>
  <si>
    <t>Totalt antal ubildningstimmar per tillfälle</t>
  </si>
  <si>
    <t>Totalt antal utbildningstillfällen</t>
  </si>
  <si>
    <t>Uppdragets namn:</t>
  </si>
  <si>
    <t>Organisationens namn:</t>
  </si>
  <si>
    <t>Kostnad per enhet</t>
  </si>
  <si>
    <t>Kostnadsenhet</t>
  </si>
  <si>
    <t>Finns er verksamhet tillgänglig i alla landets län?</t>
  </si>
  <si>
    <t>(Klicka för att svara)</t>
  </si>
  <si>
    <t>2.2 Mål för verksamheten</t>
  </si>
  <si>
    <t>2.3 Vilken eller vilka målgrupper vänder ni er till?</t>
  </si>
  <si>
    <t xml:space="preserve">Ange webbadress för befintligt webbaserat material. Tryckt material ska bifogas till ansökan.  </t>
  </si>
  <si>
    <t xml:space="preserve">Exempelvis lärarledd, fysisk eller digital undervisning, osv. </t>
  </si>
  <si>
    <t>1 Källa till kunskap</t>
  </si>
  <si>
    <t>2 Kompetens hos utbildare / instruktörer</t>
  </si>
  <si>
    <t>3 Kursupplägg</t>
  </si>
  <si>
    <t>Hur sker uppföljning av kursen? Fyller deltagare i en enkät? Finns handledare med ute i verksamheten?</t>
  </si>
  <si>
    <t xml:space="preserve">4.1 Uppföljning </t>
  </si>
  <si>
    <t>4.2 Lokalföreningar / annans regi</t>
  </si>
  <si>
    <t>Kommer kursen genomföras i annan organisations regi? Exempelvis lokalföreningar med annat organisationsnummer. Om ja, hur följs denna verksamhet upp av den sökande organisationen?</t>
  </si>
  <si>
    <t>5 Riskhantering och försäkring</t>
  </si>
  <si>
    <t>Finns det några risker för deltagarna under kursens genomförande? Hur hanteras i så fall dessa risker med vilka åtgärder? Är deltagarna försäkrade under utbildningen?</t>
  </si>
  <si>
    <t xml:space="preserve">Hur är kursen upplagd? Skriv här en kursplan med detaljerade kunskapsmål, tidsåtgång, moment och genomförande, material som används samt övrigt för att konkretisera utbildningens genomförande. Alternativt bifoga en fil till ansökan. </t>
  </si>
  <si>
    <t>2.4 Beskriv hur ni motiverar målgruppen att delta i verksamheten samt hur ni planerar att nå ut/marknadsföra uppdraget gentemot målgruppen.</t>
  </si>
  <si>
    <t>4.1 Motivering utifrån inriktningen</t>
  </si>
  <si>
    <t xml:space="preserve">4.2 Hur planerar ni att följa upp och utvärdera om verksamheten har lett till önskat resultat? </t>
  </si>
  <si>
    <r>
      <t xml:space="preserve">4. </t>
    </r>
    <r>
      <rPr>
        <b/>
        <sz val="12"/>
        <rFont val="Century Gothic"/>
        <family val="2"/>
        <scheme val="major"/>
      </rPr>
      <t xml:space="preserve">Motivering </t>
    </r>
    <r>
      <rPr>
        <b/>
        <sz val="12"/>
        <color theme="1"/>
        <rFont val="Century Gothic"/>
        <family val="2"/>
        <scheme val="major"/>
      </rPr>
      <t>för uppdraget, uppföljning och utvärdering samt övrig information</t>
    </r>
  </si>
  <si>
    <t>4.3 Övrig information</t>
  </si>
  <si>
    <t>Här har ni möjlighet att inkomma med övrig information som ni anser är relevant för ansökan.</t>
  </si>
  <si>
    <t>Länk till hemsida eller plattform</t>
  </si>
  <si>
    <t>Organisationen är demokratiskt uppbyggd (Allmänna villkor)</t>
  </si>
  <si>
    <t>1.1 Organisationsuppgifter</t>
  </si>
  <si>
    <t>Fördjupad verksamhetsmall</t>
  </si>
  <si>
    <t>Högst 1 000 tecken eller bifoga fil.</t>
  </si>
  <si>
    <t>Härmed intygas att uppdraget inte får annan finansiering utöver sökta medel inom anslag 2:6</t>
  </si>
  <si>
    <t xml:space="preserve">Materiel </t>
  </si>
  <si>
    <t>3.2 Beskriv de material ni planerar att använda för utbildningen</t>
  </si>
  <si>
    <t>Antal medlemmar i organisationen (31/12 föregående år):</t>
  </si>
  <si>
    <t>1.3 Uppdragets namn</t>
  </si>
  <si>
    <t>Vad kallar ni det uppdrag ni söker medel för?</t>
  </si>
  <si>
    <t>1.4 Uppdragets syfte, mål och verksamhet</t>
  </si>
  <si>
    <t xml:space="preserve">2.2.2 Målbild. Hur kan er verksamhet möta behoven inom området? </t>
  </si>
  <si>
    <t>2.2.1 Nuläge. Hur ser förutsättningarna inom området ut idag?</t>
  </si>
  <si>
    <r>
      <rPr>
        <b/>
        <sz val="10"/>
        <rFont val="Century Gothic"/>
        <family val="2"/>
        <scheme val="major"/>
      </rPr>
      <t>3.3 På vilka orter kommer ni att genomföra utbildningen?</t>
    </r>
    <r>
      <rPr>
        <b/>
        <sz val="10"/>
        <color rgb="FFFF0000"/>
        <rFont val="Century Gothic"/>
        <family val="2"/>
        <scheme val="major"/>
      </rPr>
      <t xml:space="preserve">
</t>
    </r>
  </si>
  <si>
    <t>Kommentera ert svar. Bifoga en Excellista vid behov.</t>
  </si>
  <si>
    <t>Här anger ni i stora drag de aktiviteter som krävs för att uppnå förväntade resultat i uppdraget under perioden, samt när ni planerar att genomföra dessa. Använd Alt+Enter för att börja på ny rad.</t>
  </si>
  <si>
    <t xml:space="preserve">Koppla beskrivningen till det ni beskrivit i del 2.2 om mål för verksamheten. Exempelvis metoder och tillvägagångssätt för att inhämta och sammanställa och analysera data. </t>
  </si>
  <si>
    <t xml:space="preserve">Hur förhåller sig uppdraget till inriktningen? </t>
  </si>
  <si>
    <t>ORGANISATION - SAMMANFATTNING</t>
  </si>
  <si>
    <t>KONTAKTPERSON</t>
  </si>
  <si>
    <t>FIRMATECKNARE</t>
  </si>
  <si>
    <t>ORGANISATION - YTTERLIGARE INFORMATION</t>
  </si>
  <si>
    <t>PLANERAD VERKSAMHET</t>
  </si>
  <si>
    <t>INRIKTNINGSOMRÅDEN</t>
  </si>
  <si>
    <t>MÅL FÖR VERKSAMHETEN</t>
  </si>
  <si>
    <t>GENOMFÖRANDE</t>
  </si>
  <si>
    <t>MOTIVERING, UPPFÖLJNING, UTVÄRDERING, ÖVRIGT</t>
  </si>
  <si>
    <t>SAMVERKAN OCH MEDFINANSIERING</t>
  </si>
  <si>
    <t>Orgnr</t>
  </si>
  <si>
    <t>Organisation</t>
  </si>
  <si>
    <t>Postadress</t>
  </si>
  <si>
    <t>Demokratiskt uppbyggd?</t>
  </si>
  <si>
    <t>Namn</t>
  </si>
  <si>
    <t>Telefon</t>
  </si>
  <si>
    <t>E-post</t>
  </si>
  <si>
    <t>Antal medlemmar i organisationen</t>
  </si>
  <si>
    <t>Verksamhet tillgänglig i alla landets län?</t>
  </si>
  <si>
    <t>Orter/kommuner där organisationen är verksam</t>
  </si>
  <si>
    <t>Övriga kontaktuppgifter</t>
  </si>
  <si>
    <t>Syfte, mål och verksamhet</t>
  </si>
  <si>
    <t>Kommentar om inriktningar</t>
  </si>
  <si>
    <t>Nuläge</t>
  </si>
  <si>
    <t>Målbild</t>
  </si>
  <si>
    <t>Målgrupper</t>
  </si>
  <si>
    <t>Hur motivera målgruppen, marknadsföring</t>
  </si>
  <si>
    <t>Utbildningsformer som ska användas</t>
  </si>
  <si>
    <t>Material som ska användas</t>
  </si>
  <si>
    <t>På vilka orter genomförs utbildningen?</t>
  </si>
  <si>
    <t>Aktivitetsplan</t>
  </si>
  <si>
    <t>Hur förhåller sig uppdraget till inriktningen?</t>
  </si>
  <si>
    <t>Uppföljning och utvärdering</t>
  </si>
  <si>
    <t>Övrig information</t>
  </si>
  <si>
    <t>Samverkan</t>
  </si>
  <si>
    <t>Medfinansiering - beskrivning</t>
  </si>
  <si>
    <t>Medifinansiering intygan</t>
  </si>
  <si>
    <t>Antal enheter inom uppdraget</t>
  </si>
  <si>
    <t>Total kostnad för uppdragsår</t>
  </si>
  <si>
    <t>Resekostnader</t>
  </si>
  <si>
    <t>Övriga kostnader</t>
  </si>
  <si>
    <t>Informationen ovan hämtas automatiskt.</t>
  </si>
  <si>
    <t xml:space="preserve"> ** Här ska ni lägga in både utbildningstiden och instruktörernas/lärarnas eget för- och efterarbete.</t>
  </si>
  <si>
    <t>2. Budgetsammanfattning</t>
  </si>
  <si>
    <t>Myndighetens kommentarer</t>
  </si>
  <si>
    <t>Timlön</t>
  </si>
  <si>
    <t>Instruktörsarvoden</t>
  </si>
  <si>
    <r>
      <t>Vilka organisationer planerar ni att samverka med</t>
    </r>
    <r>
      <rPr>
        <sz val="10"/>
        <rFont val="Arial"/>
        <family val="2"/>
        <scheme val="minor"/>
      </rPr>
      <t xml:space="preserve"> 2027</t>
    </r>
    <r>
      <rPr>
        <sz val="10"/>
        <color theme="1"/>
        <rFont val="Arial"/>
        <family val="2"/>
        <scheme val="minor"/>
      </rPr>
      <t xml:space="preserve"> och på vilket sätt? </t>
    </r>
  </si>
  <si>
    <t>År 2027</t>
  </si>
  <si>
    <t>Ev. kommentar</t>
  </si>
  <si>
    <t xml:space="preserve">Här fyller ni i basfakta om det utbildningsuppdrag ni planerar att genomföra. Basfaktan ska ligga till grund för den budget ni presenterar i del 2 nedan.
Ange det totala antalet timmar, deltagare o s v för varje utbildningstillfälle. Ange samtliga utbildningstilfällen för alla utbildningar i samma ansökan. Budgeten ni presenterar i del 2 ska bygga på den information ni presenterar här. 
Om det planerade antalet elever, timmar osv varierar mellan utbildningstillfällena eller utbildningarna kan ni skriva en kommentar om det i högerspalten. Det gör inget om ni skriver mer än vad som visas i rutan för kommentar, vi kommer att kunna läsa hela kommentaren ändå.
</t>
  </si>
  <si>
    <r>
      <t>Total kostnad</t>
    </r>
    <r>
      <rPr>
        <b/>
        <sz val="10"/>
        <color rgb="FFFF0000"/>
        <rFont val="Arial"/>
        <family val="2"/>
        <scheme val="minor"/>
      </rPr>
      <t xml:space="preserve"> </t>
    </r>
    <r>
      <rPr>
        <b/>
        <sz val="10"/>
        <rFont val="Arial"/>
        <family val="2"/>
        <scheme val="minor"/>
      </rPr>
      <t>2027</t>
    </r>
  </si>
  <si>
    <t>3. Lägsta beviljade belopp för uppdragets genomförande</t>
  </si>
  <si>
    <t xml:space="preserve">Vid fördelning av anslag 2:6 är det vanligt att det sökta totalbeloppet för alla uppdrag som Myndigheten för civilt försvar avser bevilja överstiger tillgängliga medel. Detta får till följd att uppdraget kan komma att beviljas mindre medel än budgeterat i ansökan. Skriv här det lägsta belopp som krävs för att uppdraget kan genomföras samt en motivering. Om det lägsta beloppet för uppdragets genomförande inte kan beviljas kommer ansökan istället att avslås. </t>
  </si>
  <si>
    <t>2.1 Budget för år 2027</t>
  </si>
  <si>
    <t>Summa instruktörsarvoden</t>
  </si>
  <si>
    <t>Summa extern lokal/mat/logi</t>
  </si>
  <si>
    <t>Materiel</t>
  </si>
  <si>
    <t>Summa materiel</t>
  </si>
  <si>
    <t>Summa resekostnader</t>
  </si>
  <si>
    <t>Summa marknadsföring</t>
  </si>
  <si>
    <t>Summa övriga kostnader</t>
  </si>
  <si>
    <t>Summa OH-kostnad</t>
  </si>
  <si>
    <t>TOTAL</t>
  </si>
  <si>
    <t>Kommentar - Hur knyter kostnaden an till uppdraget?</t>
  </si>
  <si>
    <t>Vad har organisationen för källor till kunskap? Är det informationsmaterial från Myndigheten för civilt försvars hemsida? Samarbete med andra aktörer? Kravställning på instruktörers tidigare kompetens? Vilken kompetens har organisationen på egen hand?</t>
  </si>
  <si>
    <t>6 Information till Myndigheten för civilt försvars hemsida</t>
  </si>
  <si>
    <t>Ansökan om uppdragsersättning
till ideella organisationer för 2027</t>
  </si>
  <si>
    <r>
      <t>Ansökan om uppdragsersättning 
till Ideella organisationer</t>
    </r>
    <r>
      <rPr>
        <b/>
        <sz val="14"/>
        <rFont val="Century Gothic"/>
        <family val="2"/>
        <scheme val="major"/>
      </rPr>
      <t xml:space="preserve"> för 2027</t>
    </r>
  </si>
  <si>
    <t xml:space="preserve">Ansökan uppdragsersättning </t>
  </si>
  <si>
    <t>till Ideella organisationer för 2027</t>
  </si>
  <si>
    <t>Uppdragsknuten ledning, utveckling och administration</t>
  </si>
  <si>
    <t xml:space="preserve">Här visas ett genomsnittligt belopp per deltagare för 2027.  
Beräkningen är gjord utifrån de uppgifter ni lämnat i basfaktan och budgetmallen. </t>
  </si>
  <si>
    <t>1. Basfakta till budgeten</t>
  </si>
  <si>
    <t>OH-kostnad (max upp till 20 % av totalt ansökt belopp)</t>
  </si>
  <si>
    <r>
      <rPr>
        <b/>
        <sz val="10"/>
        <color theme="0"/>
        <rFont val="Arial"/>
        <family val="2"/>
        <scheme val="minor"/>
      </rPr>
      <t>Instruktioner för Ansökningsblankett</t>
    </r>
    <r>
      <rPr>
        <sz val="10"/>
        <color theme="0"/>
        <rFont val="Arial"/>
        <family val="2"/>
        <scheme val="minor"/>
      </rPr>
      <t xml:space="preserve">
- Fyll i en blankett för varje ansökan om uppdragsersättning.
- Ansökningsblanketten består av fyra delar (flikar) där ni ska beskriva och kommentera uppdraget ni söker medel för.
- De celler ni ska fylla i är grå. Övriga delar är låsta för redigering.
- Det går bra att skriva direkt i textfälten. Det går också bra att skriva i word och klistra in texten. Tänk på att antalet tecken inte får överskrida begränsningen (se respektive fråga). 
Ansökan skickas in som en </t>
    </r>
    <r>
      <rPr>
        <b/>
        <sz val="10"/>
        <color theme="0"/>
        <rFont val="Arial"/>
        <family val="2"/>
        <scheme val="minor"/>
      </rPr>
      <t xml:space="preserve">Excel-fil </t>
    </r>
    <r>
      <rPr>
        <sz val="10"/>
        <color theme="0"/>
        <rFont val="Arial"/>
        <family val="2"/>
        <scheme val="minor"/>
      </rPr>
      <t>till</t>
    </r>
    <r>
      <rPr>
        <b/>
        <sz val="10"/>
        <color theme="0"/>
        <rFont val="Arial"/>
        <family val="2"/>
        <scheme val="minor"/>
      </rPr>
      <t xml:space="preserve"> uppdragsersattning-ideella@mcf.se </t>
    </r>
    <r>
      <rPr>
        <b/>
        <u/>
        <sz val="10"/>
        <color theme="0"/>
        <rFont val="Arial"/>
        <family val="2"/>
        <scheme val="minor"/>
      </rPr>
      <t>senast 
15 september 2026</t>
    </r>
    <r>
      <rPr>
        <b/>
        <sz val="10"/>
        <color theme="0"/>
        <rFont val="Arial"/>
        <family val="2"/>
        <scheme val="minor"/>
      </rPr>
      <t>.</t>
    </r>
    <r>
      <rPr>
        <sz val="10"/>
        <color theme="0"/>
        <rFont val="Arial"/>
        <family val="2"/>
        <scheme val="minor"/>
      </rPr>
      <t xml:space="preserve"> För att ansökan ska vara komplett ska alla fyra flikar vara ifyllda. Till ansökan ska också en separat </t>
    </r>
    <r>
      <rPr>
        <b/>
        <sz val="10"/>
        <color theme="0"/>
        <rFont val="Arial"/>
        <family val="2"/>
        <scheme val="minor"/>
      </rPr>
      <t>blankett med underskrift från er organisations firmatecknare</t>
    </r>
    <r>
      <rPr>
        <sz val="10"/>
        <color theme="0"/>
        <rFont val="Arial"/>
        <family val="2"/>
        <scheme val="minor"/>
      </rPr>
      <t xml:space="preserve"> bifogas.</t>
    </r>
  </si>
  <si>
    <t>Budgetsammanfattning</t>
  </si>
  <si>
    <t>Sammanfattande kommentar (texten kan hamna utanför rutan):</t>
  </si>
  <si>
    <t>Kommentera om belopp per deltagare överstiger 500 kr.</t>
  </si>
  <si>
    <t>Uppdragsbudget</t>
  </si>
  <si>
    <r>
      <rPr>
        <b/>
        <sz val="10"/>
        <color theme="0"/>
        <rFont val="Arial"/>
        <family val="2"/>
        <scheme val="minor"/>
      </rPr>
      <t>Instruktioner för Uppdragsbudget</t>
    </r>
    <r>
      <rPr>
        <sz val="10"/>
        <color theme="0"/>
        <rFont val="Arial"/>
        <family val="2"/>
        <scheme val="minor"/>
      </rPr>
      <t xml:space="preserve">
- Fyll i grå celler. Övriga celler är låsta för redigering.
- I den första kolumnen anger ni vilka kostnader som ingår i varje budgetpost. Skriv en kostnadspost per rad. Om ni vill skriva något mer om kostnadsposten kan ni göra det i kolumnen "Kommentar". Fyll sedan i uppgifterna i tabellen för varje kostnad ni angett.
- Inkludera enbart kostnader som är direkt kopplade till det specifika uppdraget. 
- Höga marknadsföringskostnader ((över 10% av totalt ansökt belopp) ska särskilt motiveras i ansökan. 
- Ni kan ansöka om OH-kostnader på upp till 20 % av totalt ansökt belopp. OH-kostnaderna ska vara specificerade. Läs mer om vilka kostnader som kan täckas av OH i bilagan </t>
    </r>
    <r>
      <rPr>
        <b/>
        <sz val="10"/>
        <color theme="0"/>
        <rFont val="Arial"/>
        <family val="2"/>
        <scheme val="minor"/>
      </rPr>
      <t>Allmänna villkor för uppdragsersättning till ideella organisationer 2027</t>
    </r>
    <r>
      <rPr>
        <sz val="10"/>
        <color theme="0"/>
        <rFont val="Arial"/>
        <family val="2"/>
        <scheme val="minor"/>
      </rPr>
      <t xml:space="preserve">.
- Tänk på att ni ska kunna verifiera era kostnader, och visa hur ni kommit fram till beloppen för exempelvis arvoden, resor, materiel osv.
- Om ni vill ha fler rader kan ni mejla uppdragsersattning-ideella@mcf.se och tala om i vilken/vilka tabeller ni vill ha fler rader så hjälper vi er.
</t>
    </r>
    <r>
      <rPr>
        <b/>
        <sz val="10"/>
        <color theme="0"/>
        <rFont val="Arial"/>
        <family val="2"/>
        <scheme val="minor"/>
      </rPr>
      <t xml:space="preserve">
Läs mer om förutsättningarna för finansering i bilagan Allmänna villkor för uppdragsersättning till ideella organisationer 2027.
</t>
    </r>
  </si>
  <si>
    <t>Vad har instruktörerna för utbildning? Vilka krav ställs på den som vill bli instruktör? Hur tillses att instruktörernas kompetens vidarutvecklas? Hur sker uppföljning av instruktörer?</t>
  </si>
  <si>
    <t>Övriga kontaktuppgifter (exempelvis till ekonom, funktionsbrevlåda o s v)</t>
  </si>
  <si>
    <t>Om ni svarar "Nej", kommentera samt ange belopp. Förklara också hur ni undviker dubbelfinansiering. Exempel på annan finansiering skulle kunna vara EU-bidrag, sponsring eller annat.</t>
  </si>
  <si>
    <r>
      <t xml:space="preserve">- Fyll i fliken </t>
    </r>
    <r>
      <rPr>
        <b/>
        <sz val="10"/>
        <color theme="0"/>
        <rFont val="Arial"/>
        <family val="2"/>
        <scheme val="minor"/>
      </rPr>
      <t>"Uppdragsbudget"</t>
    </r>
    <r>
      <rPr>
        <sz val="10"/>
        <color theme="0"/>
        <rFont val="Arial"/>
        <family val="2"/>
        <scheme val="minor"/>
      </rPr>
      <t>. Tabellen nedan hämtar automatiskt upp beloppen från den fliken.</t>
    </r>
    <r>
      <rPr>
        <b/>
        <u/>
        <sz val="10"/>
        <color theme="0"/>
        <rFont val="Arial"/>
        <family val="2"/>
        <scheme val="minor"/>
      </rPr>
      <t xml:space="preserve">
</t>
    </r>
    <r>
      <rPr>
        <sz val="10"/>
        <color theme="0"/>
        <rFont val="Arial"/>
        <family val="2"/>
        <scheme val="minor"/>
      </rPr>
      <t xml:space="preserve">- Lägg sedan in en sammanfattande kommentar för varje budgetpost.
- Det gör inget om ni skriver mer än vad som visas i rutan för kommentar, vi kommer att kunna läsa hela kommentaren ändå. 
- Tänk på att ni ska kunna verifiera era kostnader, och visa hur ni kommit fram till beloppen för exempelvis arvoden, resor, materiel osv.
- Myndigheten för civilt försvar gör en </t>
    </r>
    <r>
      <rPr>
        <i/>
        <sz val="10"/>
        <color theme="0"/>
        <rFont val="Arial"/>
        <family val="2"/>
        <scheme val="minor"/>
      </rPr>
      <t>rimlighetsbedömning</t>
    </r>
    <r>
      <rPr>
        <sz val="10"/>
        <color theme="0"/>
        <rFont val="Arial"/>
        <family val="2"/>
        <scheme val="minor"/>
      </rPr>
      <t xml:space="preserve"> av era angivna kostnader under beredningen av ansökningarna. Då kontrolleras att budgeten är rimlig sett till behoven som uppdraget ska bidra till att fylla, och nyttan som utfört uppdrag bidrar till.
</t>
    </r>
    <r>
      <rPr>
        <b/>
        <sz val="10"/>
        <color theme="0"/>
        <rFont val="Arial"/>
        <family val="2"/>
        <scheme val="minor"/>
      </rPr>
      <t>Läs mer om förutsättningarna för finansering i bilagan Allmänna villkor för uppdragsersättning till ideella organisationer 2027.</t>
    </r>
  </si>
  <si>
    <r>
      <rPr>
        <b/>
        <sz val="10"/>
        <color theme="0"/>
        <rFont val="Arial"/>
        <family val="2"/>
        <scheme val="minor"/>
      </rPr>
      <t>Instruktioner för Budgetsammanfattning</t>
    </r>
    <r>
      <rPr>
        <b/>
        <u/>
        <sz val="11"/>
        <color theme="0"/>
        <rFont val="Century Gothic"/>
        <family val="2"/>
        <scheme val="major"/>
      </rPr>
      <t xml:space="preserve">
</t>
    </r>
    <r>
      <rPr>
        <sz val="10"/>
        <color theme="0"/>
        <rFont val="Arial"/>
        <family val="2"/>
        <scheme val="minor"/>
      </rPr>
      <t xml:space="preserve">- Fyll i en blankett för varje ansökan om uppdragsersättning.
- Fyll i grå celler. Övriga celler är låsta för redigering.
- I del 1 presenterar ni de uppgifter som ligger till grund för budgeten. 
- I del 2 sammanställs budgeten automatiskt från fliken "Uppdragsbudget". </t>
    </r>
    <r>
      <rPr>
        <b/>
        <u/>
        <sz val="10"/>
        <color theme="0"/>
        <rFont val="Arial"/>
        <family val="2"/>
        <scheme val="minor"/>
      </rPr>
      <t>Så den fliken fylls i först</t>
    </r>
    <r>
      <rPr>
        <b/>
        <sz val="10"/>
        <color theme="0"/>
        <rFont val="Arial"/>
        <family val="2"/>
        <scheme val="minor"/>
      </rPr>
      <t xml:space="preserve">. </t>
    </r>
    <r>
      <rPr>
        <sz val="10"/>
        <color theme="0"/>
        <rFont val="Arial"/>
        <family val="2"/>
        <scheme val="minor"/>
      </rPr>
      <t xml:space="preserve">Sedan fyller ni i kommentarer i del 2 "Budgetsammanfattning" på denna flik.
- Läs igenom bilagan </t>
    </r>
    <r>
      <rPr>
        <b/>
        <sz val="10"/>
        <color theme="0"/>
        <rFont val="Arial"/>
        <family val="2"/>
        <scheme val="minor"/>
      </rPr>
      <t>Allmänna villkor för uppdragsersättning till ideella organisationer 2027</t>
    </r>
    <r>
      <rPr>
        <i/>
        <sz val="10"/>
        <color theme="0"/>
        <rFont val="Arial"/>
        <family val="2"/>
        <scheme val="minor"/>
      </rPr>
      <t xml:space="preserve"> </t>
    </r>
    <r>
      <rPr>
        <sz val="10"/>
        <color theme="0"/>
        <rFont val="Arial"/>
        <family val="2"/>
        <scheme val="minor"/>
      </rPr>
      <t>för mer information om vilka kostnader som kan räknas som uppdragsmedel.
- Om ni skriver långa kommentarer kan texten hamna delvis utanför rutan. Det gör inget, vi ser fortfarande hela texten. Ni kan kontrollera att allt är med genom att läsa i formelfältet högst upp på sidan.</t>
    </r>
  </si>
  <si>
    <t>OH-max</t>
  </si>
  <si>
    <t>Totalt ansökt belopp</t>
  </si>
  <si>
    <t>Angiven OH</t>
  </si>
  <si>
    <t>OH % av totalt ansökt belopp</t>
  </si>
  <si>
    <t>Angiven marknadsf.</t>
  </si>
  <si>
    <t>Orgnamn</t>
  </si>
  <si>
    <t>Uppdragsnamn</t>
  </si>
  <si>
    <t xml:space="preserve">Om uppdraget blir beviljat avser Myndigheten för civilt försvar lägga upp information om utbildningen eller utbildningarna på myndighetens hemsida som riktar sig mot allmänheten. Skriv en kort (max 300 tecken) och intresseväckande text som är riktad mot huvudmålgruppen. Bifoga även eventuell länk till respektive utbildning om sådan finns. </t>
  </si>
  <si>
    <t>Förmåga att förebygga och agera vid bostadsbränder</t>
  </si>
  <si>
    <t>Vattensäkerhet och drunkningsförebyggande</t>
  </si>
  <si>
    <t>Förmåga att hantera information säkert</t>
  </si>
  <si>
    <t>Förmåga att hantera allvarliga händelser och kriser, samt hantera konsekvenser av höjd beredskap och ytterst krig</t>
  </si>
  <si>
    <t>Kommentera hur uppdraget bidrar till det valda inriktningsområdet.</t>
  </si>
  <si>
    <t>I rutorna nedan visas meddelanden om ni behöver se över någon del av budgeten innan ni skickar in ansökan.</t>
  </si>
  <si>
    <t>Läs mer om demokratisk uppbyggnad
(länk till MUCF:s hemsida)</t>
  </si>
  <si>
    <t>3.4 Aktivitetsplan för 2027</t>
  </si>
  <si>
    <t>Ansökan om uppdragsersättning till ideella organisationer för 2027</t>
  </si>
  <si>
    <t>Lista de orter/kommuner där ni är verksamma.
Om antalet överstiger 10, får ni gärna bifoga en separat lista till er ansökan och ange det i rutan nedan.</t>
  </si>
  <si>
    <t>Kort beskrivning av org vht</t>
  </si>
  <si>
    <t>Inriktningsområde</t>
  </si>
  <si>
    <t>BUDGETSAMMANFATTNING</t>
  </si>
  <si>
    <t>Kostnad/deltagare</t>
  </si>
  <si>
    <r>
      <t>Här intygar ni att uppdraget är förenligt me</t>
    </r>
    <r>
      <rPr>
        <sz val="10"/>
        <rFont val="Arial"/>
        <family val="2"/>
        <scheme val="minor"/>
      </rPr>
      <t>d Allmänna villkor för uppdragsersättning till ideella organisationer 2027</t>
    </r>
    <r>
      <rPr>
        <sz val="10"/>
        <color theme="1"/>
        <rFont val="Arial"/>
        <family val="2"/>
        <scheme val="minor"/>
      </rPr>
      <t>.</t>
    </r>
  </si>
  <si>
    <t>Intygan om regler</t>
  </si>
  <si>
    <t>Lägsta belopp för genomförande</t>
  </si>
  <si>
    <t>I den här delen ska ni redogöra för hur ansökan förhåller sig till inriktningen samt hur ni avser följa upp att uppdraget lett till önskat resultat. Ni har även möjlighet att inkomma med annan information ni tycker är relevant för ansökan.</t>
  </si>
  <si>
    <t>Beskriv kortfattat och översiktligt syfte, mål och vad som ska genomföras.</t>
  </si>
  <si>
    <r>
      <t xml:space="preserve">Instruktioner Fördjupad verksamhetsmall
</t>
    </r>
    <r>
      <rPr>
        <sz val="10"/>
        <color theme="0"/>
        <rFont val="Arial"/>
        <family val="2"/>
        <scheme val="minor"/>
      </rPr>
      <t xml:space="preserve">- Fyll i grå celler. Övriga delar är låsta för redigering.
- Det går bra att skriva direkt i textfälten. Det går också bra att skriva i word och klistra in texten. Tänk på att antalet tecken inte får överskrida begränsningen (se respektive fråga). 
</t>
    </r>
  </si>
  <si>
    <r>
      <t>2.1 Vilket inriktningsområde enligt Inriktning uppdragsersättning till ideella organisationer</t>
    </r>
    <r>
      <rPr>
        <b/>
        <sz val="10"/>
        <rFont val="Century Gothic"/>
        <family val="2"/>
        <scheme val="major"/>
      </rPr>
      <t xml:space="preserve"> 2024-2027 kommer det här uppdraget att bidra till</t>
    </r>
    <r>
      <rPr>
        <b/>
        <sz val="10"/>
        <color theme="1"/>
        <rFont val="Century Gothic"/>
        <family val="2"/>
        <scheme val="major"/>
      </rPr>
      <t>?</t>
    </r>
  </si>
  <si>
    <t>Första hjälpen, hjärt- och lungräddning samt stoppa livshotande blödning</t>
  </si>
  <si>
    <r>
      <rPr>
        <i/>
        <sz val="10"/>
        <color theme="0"/>
        <rFont val="Arial"/>
        <family val="2"/>
        <scheme val="minor"/>
      </rPr>
      <t>Inriktning för uppdragsersättning till Ideella organisationer 2024-2027</t>
    </r>
    <r>
      <rPr>
        <sz val="10"/>
        <color theme="0"/>
        <rFont val="Arial"/>
        <family val="2"/>
        <scheme val="minor"/>
      </rPr>
      <t xml:space="preserve"> styr verksamheten och är av stor betydelse vid hantering av ansökan. Här har organisationen möjlighet att motivera på vilket sätt som uppdraget ligger i linje med inriktningen. Om uppdraget skiljer sig från inriktningen har organisationen här möjlighet att motivera varför.
</t>
    </r>
  </si>
  <si>
    <t xml:space="preserve">Beskriv kort de delar av er organisationens verksamhet som berör 2:6-anslagets inriktningsområden. </t>
  </si>
  <si>
    <r>
      <t xml:space="preserve">Konkretisera det mål ni vill uppnå med verksamheten genom att först beskriva hur det ser ut idag (nuläge) inom det område ni valt ovan. Därefter beskriver ni hur er verksamhet kan möta de behov som anges i </t>
    </r>
    <r>
      <rPr>
        <i/>
        <sz val="10"/>
        <color theme="0"/>
        <rFont val="Arial"/>
        <family val="2"/>
        <scheme val="minor"/>
      </rPr>
      <t>Inriktning för uppdragsersättning till ideella organisationer 2024-2027</t>
    </r>
    <r>
      <rPr>
        <sz val="10"/>
        <color theme="0"/>
        <rFont val="Arial"/>
        <family val="2"/>
        <scheme val="minor"/>
      </rPr>
      <t>.</t>
    </r>
  </si>
  <si>
    <t>Diarienr MCF 2026-10976</t>
  </si>
  <si>
    <t>(Diarienummer: MCF 2026-10976)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</si>
</sst>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r&quot;_-;\-* #,##0.00\ &quot;kr&quot;_-;_-* &quot;-&quot;??\ &quot;kr&quot;_-;_-@_-"/>
    <numFmt numFmtId="164" formatCode="_-* #,##0\ &quot;kr&quot;_-;\-* #,##0\ &quot;kr&quot;_-;_-* &quot;-&quot;??\ &quot;kr&quot;_-;_-@_-"/>
    <numFmt numFmtId="165" formatCode="#,##0.00\ [$kr-41D];\-#,##0.00\ [$kr-41D]"/>
  </numFmts>
  <fonts count="45" x14ac:knownFonts="1">
    <font>
      <sz val="11.5"/>
      <color theme="1"/>
      <name val="Arial"/>
      <family val="2"/>
      <scheme val="minor"/>
    </font>
    <font>
      <sz val="11"/>
      <color theme="1"/>
      <name val="Arial"/>
      <family val="2"/>
      <scheme val="minor"/>
    </font>
    <font>
      <b/>
      <sz val="14"/>
      <color theme="1"/>
      <name val="Century Gothic"/>
      <family val="2"/>
      <scheme val="major"/>
    </font>
    <font>
      <b/>
      <sz val="12"/>
      <color theme="1"/>
      <name val="Century Gothic"/>
      <family val="2"/>
      <scheme val="major"/>
    </font>
    <font>
      <b/>
      <sz val="10"/>
      <color theme="1"/>
      <name val="Century Gothic"/>
      <family val="2"/>
      <scheme val="major"/>
    </font>
    <font>
      <sz val="11.5"/>
      <color theme="1"/>
      <name val="Garamond"/>
      <family val="1"/>
    </font>
    <font>
      <sz val="10"/>
      <color theme="1"/>
      <name val="Arial"/>
      <family val="2"/>
      <scheme val="minor"/>
    </font>
    <font>
      <b/>
      <u/>
      <sz val="10"/>
      <color theme="1"/>
      <name val="Arial"/>
      <family val="2"/>
      <scheme val="minor"/>
    </font>
    <font>
      <b/>
      <sz val="10"/>
      <color theme="1"/>
      <name val="Arial"/>
      <family val="2"/>
      <scheme val="minor"/>
    </font>
    <font>
      <b/>
      <sz val="11.5"/>
      <color theme="1"/>
      <name val="Garamond"/>
      <family val="1"/>
    </font>
    <font>
      <sz val="10"/>
      <name val="Arial"/>
      <family val="2"/>
      <scheme val="minor"/>
    </font>
    <font>
      <sz val="9"/>
      <color theme="1"/>
      <name val="Arial"/>
      <family val="2"/>
      <scheme val="minor"/>
    </font>
    <font>
      <b/>
      <sz val="10"/>
      <name val="Century Gothic"/>
      <family val="2"/>
      <scheme val="major"/>
    </font>
    <font>
      <b/>
      <sz val="10"/>
      <color rgb="FFFF0000"/>
      <name val="Century Gothic"/>
      <family val="2"/>
      <scheme val="major"/>
    </font>
    <font>
      <b/>
      <sz val="12"/>
      <name val="Century Gothic"/>
      <family val="2"/>
      <scheme val="major"/>
    </font>
    <font>
      <sz val="11.5"/>
      <color theme="1"/>
      <name val="Arial"/>
      <family val="2"/>
      <scheme val="minor"/>
    </font>
    <font>
      <b/>
      <i/>
      <sz val="10"/>
      <color theme="1"/>
      <name val="Arial"/>
      <family val="2"/>
      <scheme val="minor"/>
    </font>
    <font>
      <u/>
      <sz val="11.5"/>
      <color theme="10"/>
      <name val="Arial"/>
      <family val="2"/>
      <scheme val="minor"/>
    </font>
    <font>
      <sz val="11.5"/>
      <color theme="4"/>
      <name val="Arial"/>
      <family val="2"/>
      <scheme val="minor"/>
    </font>
    <font>
      <b/>
      <sz val="11"/>
      <name val="Arial"/>
      <family val="2"/>
      <scheme val="minor"/>
    </font>
    <font>
      <sz val="11.5"/>
      <name val="Arial"/>
      <family val="2"/>
      <scheme val="minor"/>
    </font>
    <font>
      <u/>
      <sz val="10"/>
      <color theme="1"/>
      <name val="Arial"/>
      <family val="2"/>
      <scheme val="minor"/>
    </font>
    <font>
      <u/>
      <sz val="10"/>
      <color theme="10"/>
      <name val="Arial"/>
      <family val="2"/>
      <scheme val="minor"/>
    </font>
    <font>
      <sz val="10"/>
      <color theme="0"/>
      <name val="Arial"/>
      <family val="2"/>
      <scheme val="minor"/>
    </font>
    <font>
      <b/>
      <sz val="10"/>
      <color theme="0"/>
      <name val="Arial"/>
      <family val="2"/>
      <scheme val="minor"/>
    </font>
    <font>
      <i/>
      <sz val="10"/>
      <name val="Arial"/>
      <family val="2"/>
      <scheme val="minor"/>
    </font>
    <font>
      <b/>
      <sz val="10"/>
      <name val="Arial"/>
      <family val="2"/>
      <scheme val="minor"/>
    </font>
    <font>
      <i/>
      <sz val="12"/>
      <color theme="1"/>
      <name val="Arial"/>
      <family val="2"/>
      <scheme val="minor"/>
    </font>
    <font>
      <b/>
      <sz val="9.5"/>
      <color theme="1"/>
      <name val="Arial"/>
      <family val="2"/>
      <scheme val="minor"/>
    </font>
    <font>
      <b/>
      <sz val="16"/>
      <color theme="1"/>
      <name val="Arial"/>
      <family val="2"/>
      <scheme val="minor"/>
    </font>
    <font>
      <b/>
      <sz val="11.5"/>
      <color theme="1"/>
      <name val="Arial"/>
      <family val="2"/>
      <scheme val="minor"/>
    </font>
    <font>
      <b/>
      <sz val="11.5"/>
      <name val="Century Gothic"/>
      <family val="2"/>
    </font>
    <font>
      <b/>
      <sz val="11"/>
      <color theme="1"/>
      <name val="Arial"/>
      <family val="2"/>
      <scheme val="minor"/>
    </font>
    <font>
      <sz val="10"/>
      <color theme="1"/>
      <name val="Century Gothic"/>
      <family val="2"/>
      <scheme val="major"/>
    </font>
    <font>
      <b/>
      <sz val="10"/>
      <color rgb="FFFF0000"/>
      <name val="Arial"/>
      <family val="2"/>
      <scheme val="minor"/>
    </font>
    <font>
      <b/>
      <sz val="14"/>
      <name val="Century Gothic"/>
      <family val="2"/>
      <scheme val="major"/>
    </font>
    <font>
      <b/>
      <u/>
      <sz val="10"/>
      <color theme="0"/>
      <name val="Arial"/>
      <family val="2"/>
      <scheme val="minor"/>
    </font>
    <font>
      <b/>
      <u/>
      <sz val="11"/>
      <color theme="0"/>
      <name val="Century Gothic"/>
      <family val="2"/>
      <scheme val="major"/>
    </font>
    <font>
      <i/>
      <sz val="10"/>
      <color theme="0"/>
      <name val="Arial"/>
      <family val="2"/>
      <scheme val="minor"/>
    </font>
    <font>
      <sz val="12"/>
      <color theme="1"/>
      <name val="Arial"/>
      <family val="2"/>
      <scheme val="minor"/>
    </font>
    <font>
      <b/>
      <sz val="12"/>
      <name val="Arial"/>
      <family val="2"/>
      <scheme val="minor"/>
    </font>
    <font>
      <b/>
      <i/>
      <sz val="10"/>
      <name val="Arial"/>
      <family val="2"/>
      <scheme val="minor"/>
    </font>
    <font>
      <b/>
      <i/>
      <sz val="10"/>
      <color theme="0"/>
      <name val="Arial"/>
      <family val="2"/>
      <scheme val="minor"/>
    </font>
    <font>
      <sz val="10"/>
      <color rgb="FFFF0000"/>
      <name val="Arial"/>
      <family val="2"/>
      <scheme val="minor"/>
    </font>
    <font>
      <b/>
      <sz val="11.5"/>
      <color rgb="FFFF0000"/>
      <name val="Arial"/>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4" tint="0.89999084444715716"/>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theme="8"/>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6">
    <xf numFmtId="0" fontId="0" fillId="0" borderId="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Alignment="0" applyProtection="0"/>
    <xf numFmtId="44" fontId="15" fillId="0" borderId="0" applyFont="0" applyFill="0" applyBorder="0" applyAlignment="0" applyProtection="0"/>
    <xf numFmtId="0" fontId="17" fillId="0" borderId="0" applyNumberFormat="0" applyFill="0" applyBorder="0" applyAlignment="0" applyProtection="0"/>
  </cellStyleXfs>
  <cellXfs count="358">
    <xf numFmtId="0" fontId="0" fillId="0" borderId="0" xfId="0"/>
    <xf numFmtId="0" fontId="0" fillId="0" borderId="0" xfId="0" applyFill="1" applyProtection="1"/>
    <xf numFmtId="49" fontId="0" fillId="0" borderId="0" xfId="0" applyNumberFormat="1"/>
    <xf numFmtId="0" fontId="0" fillId="3" borderId="0" xfId="0" applyFill="1" applyProtection="1"/>
    <xf numFmtId="0" fontId="4" fillId="3" borderId="0" xfId="3" applyFill="1" applyProtection="1"/>
    <xf numFmtId="0" fontId="6" fillId="3" borderId="0" xfId="0" applyFont="1" applyFill="1" applyProtection="1"/>
    <xf numFmtId="0" fontId="6" fillId="3" borderId="0" xfId="0" applyFont="1" applyFill="1" applyBorder="1" applyProtection="1"/>
    <xf numFmtId="0" fontId="0" fillId="0" borderId="0" xfId="0" applyProtection="1"/>
    <xf numFmtId="0" fontId="3" fillId="3" borderId="0" xfId="2" applyFill="1" applyProtection="1"/>
    <xf numFmtId="0" fontId="1" fillId="3" borderId="0" xfId="0" applyFont="1" applyFill="1" applyProtection="1"/>
    <xf numFmtId="0" fontId="6" fillId="3" borderId="0" xfId="0" applyFont="1" applyFill="1" applyAlignment="1" applyProtection="1">
      <alignment horizontal="left" vertical="center"/>
    </xf>
    <xf numFmtId="0" fontId="6" fillId="3" borderId="0" xfId="0" applyFont="1" applyFill="1" applyAlignment="1" applyProtection="1">
      <alignment horizontal="right" vertical="center"/>
    </xf>
    <xf numFmtId="0" fontId="6" fillId="3" borderId="0" xfId="0" applyFont="1" applyFill="1" applyBorder="1" applyAlignment="1" applyProtection="1">
      <alignment vertical="center"/>
    </xf>
    <xf numFmtId="0" fontId="0" fillId="3" borderId="0" xfId="0" applyFill="1" applyBorder="1" applyProtection="1"/>
    <xf numFmtId="0" fontId="6" fillId="3" borderId="0" xfId="0" quotePrefix="1" applyFont="1" applyFill="1" applyBorder="1" applyAlignment="1" applyProtection="1">
      <alignment wrapText="1"/>
    </xf>
    <xf numFmtId="3" fontId="0" fillId="0" borderId="0" xfId="0" applyNumberFormat="1" applyFill="1" applyProtection="1"/>
    <xf numFmtId="3" fontId="0" fillId="0" borderId="0" xfId="0" applyNumberFormat="1" applyFill="1" applyAlignment="1" applyProtection="1"/>
    <xf numFmtId="3" fontId="6" fillId="0" borderId="0" xfId="0" applyNumberFormat="1" applyFont="1" applyFill="1" applyProtection="1"/>
    <xf numFmtId="0" fontId="0" fillId="0" borderId="0" xfId="0" applyFill="1"/>
    <xf numFmtId="3" fontId="10" fillId="2" borderId="12" xfId="0" applyNumberFormat="1" applyFont="1" applyFill="1" applyBorder="1" applyAlignment="1" applyProtection="1">
      <alignment wrapText="1"/>
      <protection locked="0"/>
    </xf>
    <xf numFmtId="164" fontId="8" fillId="3" borderId="0" xfId="4" applyNumberFormat="1" applyFont="1" applyFill="1" applyBorder="1" applyProtection="1"/>
    <xf numFmtId="3" fontId="16" fillId="3" borderId="0" xfId="0" applyNumberFormat="1" applyFont="1" applyFill="1" applyBorder="1" applyAlignment="1" applyProtection="1">
      <alignment horizontal="left"/>
    </xf>
    <xf numFmtId="3" fontId="6" fillId="3" borderId="0" xfId="0" applyNumberFormat="1" applyFont="1" applyFill="1" applyProtection="1"/>
    <xf numFmtId="0" fontId="22" fillId="3" borderId="0" xfId="5" applyFont="1" applyFill="1" applyProtection="1"/>
    <xf numFmtId="0" fontId="22" fillId="3" borderId="0" xfId="5" applyFont="1" applyFill="1" applyAlignment="1" applyProtection="1">
      <alignment horizontal="right" vertical="center"/>
    </xf>
    <xf numFmtId="0" fontId="6" fillId="3" borderId="0" xfId="0" applyFont="1" applyFill="1" applyBorder="1" applyAlignment="1" applyProtection="1">
      <alignment vertical="top" wrapText="1"/>
    </xf>
    <xf numFmtId="0" fontId="0" fillId="3" borderId="0" xfId="0" applyFill="1" applyAlignment="1" applyProtection="1">
      <alignment wrapText="1"/>
    </xf>
    <xf numFmtId="0" fontId="6" fillId="3" borderId="0" xfId="0" applyFont="1" applyFill="1" applyAlignment="1" applyProtection="1">
      <alignment wrapText="1"/>
    </xf>
    <xf numFmtId="0" fontId="6" fillId="3" borderId="0" xfId="0" applyFont="1" applyFill="1" applyBorder="1" applyAlignment="1" applyProtection="1">
      <alignment horizontal="left" vertical="top" wrapText="1"/>
    </xf>
    <xf numFmtId="0" fontId="6" fillId="3" borderId="0" xfId="0" applyFont="1" applyFill="1" applyBorder="1" applyAlignment="1" applyProtection="1">
      <alignment vertical="center" wrapText="1"/>
    </xf>
    <xf numFmtId="0" fontId="4" fillId="3" borderId="0" xfId="3" applyFill="1" applyAlignment="1" applyProtection="1">
      <alignment horizontal="left" wrapText="1"/>
    </xf>
    <xf numFmtId="0" fontId="4" fillId="3" borderId="0" xfId="3" quotePrefix="1" applyFill="1" applyAlignment="1" applyProtection="1">
      <alignment wrapText="1"/>
    </xf>
    <xf numFmtId="0" fontId="6" fillId="3" borderId="0" xfId="0" quotePrefix="1" applyFont="1" applyFill="1" applyBorder="1" applyAlignment="1" applyProtection="1">
      <alignment vertical="top" wrapText="1"/>
    </xf>
    <xf numFmtId="0" fontId="12" fillId="3" borderId="0" xfId="3" quotePrefix="1" applyFont="1" applyFill="1" applyAlignment="1" applyProtection="1">
      <alignment vertical="top" wrapText="1"/>
    </xf>
    <xf numFmtId="0" fontId="32" fillId="0" borderId="0" xfId="0" applyFont="1"/>
    <xf numFmtId="1" fontId="0" fillId="0" borderId="0" xfId="0" applyNumberFormat="1"/>
    <xf numFmtId="2" fontId="0" fillId="0" borderId="0" xfId="0" applyNumberFormat="1"/>
    <xf numFmtId="0" fontId="5" fillId="3" borderId="0" xfId="0" applyFont="1" applyFill="1" applyProtection="1"/>
    <xf numFmtId="0" fontId="3" fillId="3" borderId="0" xfId="0" applyFont="1" applyFill="1" applyAlignment="1" applyProtection="1"/>
    <xf numFmtId="0" fontId="4" fillId="3" borderId="0" xfId="3" quotePrefix="1" applyFill="1" applyBorder="1" applyAlignment="1" applyProtection="1">
      <alignment wrapText="1"/>
    </xf>
    <xf numFmtId="0" fontId="6" fillId="3" borderId="0" xfId="0" applyFont="1" applyFill="1" applyBorder="1" applyAlignment="1" applyProtection="1">
      <alignment horizontal="left" vertical="top"/>
    </xf>
    <xf numFmtId="0" fontId="4" fillId="3" borderId="0" xfId="0" applyFont="1" applyFill="1" applyProtection="1"/>
    <xf numFmtId="0" fontId="10" fillId="3" borderId="0" xfId="0" applyFont="1" applyFill="1" applyProtection="1"/>
    <xf numFmtId="0" fontId="6" fillId="3" borderId="0" xfId="0" applyFont="1" applyFill="1" applyAlignment="1" applyProtection="1">
      <alignment vertical="center" wrapText="1"/>
    </xf>
    <xf numFmtId="0" fontId="8" fillId="3" borderId="0" xfId="0" applyFont="1" applyFill="1" applyProtection="1"/>
    <xf numFmtId="0" fontId="6" fillId="3" borderId="0" xfId="0" applyFont="1" applyFill="1" applyAlignment="1" applyProtection="1">
      <alignment horizontal="right"/>
    </xf>
    <xf numFmtId="0" fontId="26" fillId="3" borderId="0" xfId="0" applyFont="1" applyFill="1" applyProtection="1"/>
    <xf numFmtId="3" fontId="6" fillId="3" borderId="0" xfId="0" applyNumberFormat="1" applyFont="1" applyFill="1" applyBorder="1" applyProtection="1"/>
    <xf numFmtId="3" fontId="0" fillId="3" borderId="0" xfId="0" applyNumberFormat="1" applyFill="1" applyProtection="1"/>
    <xf numFmtId="3" fontId="16" fillId="3" borderId="0" xfId="0" applyNumberFormat="1" applyFont="1" applyFill="1" applyBorder="1" applyProtection="1"/>
    <xf numFmtId="4" fontId="6" fillId="3" borderId="0" xfId="0" applyNumberFormat="1" applyFont="1" applyFill="1" applyBorder="1" applyProtection="1"/>
    <xf numFmtId="3" fontId="8" fillId="3" borderId="0" xfId="0" applyNumberFormat="1" applyFont="1" applyFill="1" applyBorder="1" applyProtection="1"/>
    <xf numFmtId="3" fontId="0" fillId="3" borderId="0" xfId="0" applyNumberFormat="1" applyFill="1" applyBorder="1" applyAlignment="1" applyProtection="1">
      <alignment horizontal="left"/>
    </xf>
    <xf numFmtId="164" fontId="6" fillId="3" borderId="0" xfId="4" applyNumberFormat="1" applyFont="1" applyFill="1" applyBorder="1" applyProtection="1"/>
    <xf numFmtId="0" fontId="28" fillId="3" borderId="0" xfId="0" applyFont="1" applyFill="1" applyAlignment="1" applyProtection="1">
      <alignment horizontal="right"/>
    </xf>
    <xf numFmtId="0" fontId="28" fillId="3" borderId="0" xfId="0" applyFont="1" applyFill="1" applyAlignment="1">
      <alignment horizontal="right"/>
    </xf>
    <xf numFmtId="0" fontId="5" fillId="3" borderId="0" xfId="0" applyFont="1" applyFill="1"/>
    <xf numFmtId="0" fontId="0" fillId="3" borderId="0" xfId="0" applyFill="1"/>
    <xf numFmtId="0" fontId="6" fillId="3" borderId="0" xfId="0" applyFont="1" applyFill="1" applyAlignment="1">
      <alignment horizontal="left" vertical="center"/>
    </xf>
    <xf numFmtId="0" fontId="6" fillId="3" borderId="0" xfId="0" applyFont="1" applyFill="1"/>
    <xf numFmtId="0" fontId="9" fillId="3" borderId="0" xfId="0" applyFont="1" applyFill="1" applyBorder="1" applyAlignment="1" applyProtection="1">
      <alignment horizontal="right"/>
    </xf>
    <xf numFmtId="3" fontId="20" fillId="3" borderId="0" xfId="0" applyNumberFormat="1" applyFont="1" applyFill="1" applyProtection="1"/>
    <xf numFmtId="3" fontId="0" fillId="3" borderId="0" xfId="0" applyNumberFormat="1" applyFill="1" applyAlignment="1" applyProtection="1"/>
    <xf numFmtId="3" fontId="0" fillId="3" borderId="0" xfId="0" applyNumberFormat="1" applyFill="1" applyBorder="1" applyProtection="1"/>
    <xf numFmtId="3" fontId="5" fillId="3" borderId="0" xfId="0" applyNumberFormat="1" applyFont="1" applyFill="1" applyProtection="1"/>
    <xf numFmtId="3" fontId="27" fillId="3" borderId="0" xfId="0" applyNumberFormat="1" applyFont="1" applyFill="1" applyBorder="1" applyProtection="1"/>
    <xf numFmtId="3" fontId="19" fillId="3" borderId="0" xfId="0" applyNumberFormat="1" applyFont="1" applyFill="1" applyBorder="1" applyAlignment="1" applyProtection="1"/>
    <xf numFmtId="0" fontId="12" fillId="3" borderId="0" xfId="0" applyFont="1" applyFill="1" applyProtection="1"/>
    <xf numFmtId="3" fontId="6" fillId="3" borderId="0" xfId="0" applyNumberFormat="1" applyFont="1" applyFill="1" applyBorder="1" applyAlignment="1" applyProtection="1">
      <alignment horizontal="center"/>
    </xf>
    <xf numFmtId="3" fontId="8" fillId="3" borderId="0" xfId="0" applyNumberFormat="1" applyFont="1" applyFill="1" applyProtection="1"/>
    <xf numFmtId="0" fontId="14" fillId="3" borderId="0" xfId="0" applyFont="1" applyFill="1" applyProtection="1"/>
    <xf numFmtId="0" fontId="6" fillId="3" borderId="0" xfId="0" quotePrefix="1" applyFont="1" applyFill="1" applyBorder="1" applyAlignment="1" applyProtection="1">
      <alignment horizontal="left" vertical="center" wrapText="1"/>
    </xf>
    <xf numFmtId="0" fontId="4" fillId="3" borderId="0" xfId="0" applyFont="1" applyFill="1" applyBorder="1" applyProtection="1"/>
    <xf numFmtId="0" fontId="7" fillId="3" borderId="0" xfId="0" applyFont="1" applyFill="1" applyBorder="1" applyProtection="1"/>
    <xf numFmtId="0" fontId="21" fillId="3" borderId="0" xfId="0" applyFont="1" applyFill="1" applyBorder="1" applyProtection="1"/>
    <xf numFmtId="0" fontId="8" fillId="3" borderId="0" xfId="0" applyFont="1" applyFill="1" applyBorder="1" applyProtection="1"/>
    <xf numFmtId="0" fontId="24" fillId="3" borderId="0" xfId="0" applyFont="1" applyFill="1" applyBorder="1" applyAlignment="1" applyProtection="1">
      <alignment horizontal="center" vertical="center"/>
    </xf>
    <xf numFmtId="3" fontId="8" fillId="3" borderId="0" xfId="0" applyNumberFormat="1" applyFont="1" applyFill="1" applyBorder="1" applyAlignment="1" applyProtection="1">
      <alignment horizontal="left" vertical="center" wrapText="1"/>
    </xf>
    <xf numFmtId="3" fontId="4" fillId="3" borderId="0" xfId="0" applyNumberFormat="1" applyFont="1" applyFill="1" applyBorder="1" applyAlignment="1" applyProtection="1">
      <alignment horizontal="left" vertical="center"/>
    </xf>
    <xf numFmtId="3" fontId="10" fillId="3" borderId="0" xfId="0" applyNumberFormat="1" applyFont="1" applyFill="1" applyProtection="1"/>
    <xf numFmtId="3" fontId="6" fillId="3" borderId="0" xfId="0" applyNumberFormat="1" applyFont="1" applyFill="1" applyAlignment="1" applyProtection="1"/>
    <xf numFmtId="3" fontId="6" fillId="3" borderId="0" xfId="0" applyNumberFormat="1" applyFont="1" applyFill="1" applyAlignment="1" applyProtection="1">
      <alignment wrapText="1"/>
    </xf>
    <xf numFmtId="3" fontId="18" fillId="3" borderId="0" xfId="0" applyNumberFormat="1" applyFont="1" applyFill="1" applyAlignment="1" applyProtection="1">
      <alignment wrapText="1"/>
    </xf>
    <xf numFmtId="164" fontId="6" fillId="3" borderId="12" xfId="4" applyNumberFormat="1" applyFont="1" applyFill="1" applyBorder="1" applyAlignment="1" applyProtection="1">
      <alignment horizontal="center" vertical="center"/>
    </xf>
    <xf numFmtId="164" fontId="10" fillId="3" borderId="12" xfId="4" applyNumberFormat="1" applyFont="1" applyFill="1" applyBorder="1" applyAlignment="1" applyProtection="1">
      <alignment horizontal="right"/>
    </xf>
    <xf numFmtId="0" fontId="6" fillId="3" borderId="13" xfId="0" applyFont="1" applyFill="1" applyBorder="1" applyAlignment="1" applyProtection="1">
      <alignment vertical="top" wrapText="1"/>
    </xf>
    <xf numFmtId="0" fontId="6" fillId="3" borderId="13" xfId="0" applyFont="1" applyFill="1" applyBorder="1" applyProtection="1"/>
    <xf numFmtId="3" fontId="39" fillId="3" borderId="0" xfId="0" applyNumberFormat="1" applyFont="1" applyFill="1" applyProtection="1"/>
    <xf numFmtId="0" fontId="39" fillId="3" borderId="0" xfId="0" applyFont="1" applyFill="1" applyProtection="1"/>
    <xf numFmtId="0" fontId="3" fillId="3" borderId="0" xfId="0" applyFont="1" applyFill="1" applyProtection="1"/>
    <xf numFmtId="0" fontId="40" fillId="3" borderId="0" xfId="0" applyFont="1" applyFill="1" applyProtection="1"/>
    <xf numFmtId="3" fontId="39" fillId="3" borderId="0" xfId="0" applyNumberFormat="1" applyFont="1" applyFill="1" applyBorder="1" applyProtection="1"/>
    <xf numFmtId="3" fontId="26" fillId="6" borderId="12" xfId="0" applyNumberFormat="1" applyFont="1" applyFill="1" applyBorder="1" applyAlignment="1" applyProtection="1">
      <alignment horizontal="center"/>
    </xf>
    <xf numFmtId="0" fontId="8" fillId="6" borderId="12" xfId="0" applyFont="1" applyFill="1" applyBorder="1" applyAlignment="1" applyProtection="1">
      <alignment horizontal="center" vertical="center" wrapText="1"/>
    </xf>
    <xf numFmtId="0" fontId="26" fillId="6" borderId="12" xfId="0" applyNumberFormat="1" applyFont="1" applyFill="1" applyBorder="1" applyAlignment="1" applyProtection="1">
      <alignment wrapText="1"/>
    </xf>
    <xf numFmtId="0" fontId="35" fillId="3" borderId="0" xfId="1" applyFont="1" applyFill="1" applyProtection="1"/>
    <xf numFmtId="0" fontId="26" fillId="6" borderId="12" xfId="0" applyFont="1" applyFill="1" applyBorder="1" applyAlignment="1" applyProtection="1">
      <alignment vertical="center" wrapText="1"/>
    </xf>
    <xf numFmtId="0" fontId="25" fillId="6" borderId="12" xfId="0" applyFont="1" applyFill="1" applyBorder="1" applyAlignment="1" applyProtection="1">
      <alignment vertical="center" wrapText="1"/>
    </xf>
    <xf numFmtId="164" fontId="8" fillId="6" borderId="12" xfId="4" applyNumberFormat="1" applyFont="1" applyFill="1" applyBorder="1" applyProtection="1"/>
    <xf numFmtId="164" fontId="6" fillId="6" borderId="12" xfId="4" applyNumberFormat="1" applyFont="1" applyFill="1" applyBorder="1" applyProtection="1"/>
    <xf numFmtId="0" fontId="25" fillId="3" borderId="0" xfId="0" applyFont="1" applyFill="1" applyBorder="1" applyAlignment="1" applyProtection="1">
      <alignment vertical="center" wrapText="1"/>
    </xf>
    <xf numFmtId="3" fontId="42" fillId="5" borderId="10" xfId="0" applyNumberFormat="1" applyFont="1" applyFill="1" applyBorder="1" applyAlignment="1" applyProtection="1">
      <alignment horizontal="left"/>
    </xf>
    <xf numFmtId="164" fontId="24" fillId="5" borderId="12" xfId="4" applyNumberFormat="1" applyFont="1" applyFill="1" applyBorder="1" applyProtection="1"/>
    <xf numFmtId="0" fontId="38" fillId="5" borderId="11" xfId="0" applyFont="1" applyFill="1" applyBorder="1" applyAlignment="1" applyProtection="1">
      <alignment vertical="center" wrapText="1"/>
    </xf>
    <xf numFmtId="0" fontId="12" fillId="3" borderId="0" xfId="3" applyFont="1" applyFill="1" applyProtection="1"/>
    <xf numFmtId="164" fontId="24" fillId="4" borderId="12" xfId="4" applyNumberFormat="1" applyFont="1" applyFill="1" applyBorder="1" applyAlignment="1" applyProtection="1">
      <alignment horizontal="center" vertical="center"/>
    </xf>
    <xf numFmtId="3" fontId="24" fillId="5" borderId="9" xfId="0" applyNumberFormat="1" applyFont="1" applyFill="1" applyBorder="1" applyAlignment="1" applyProtection="1">
      <alignment horizontal="left"/>
    </xf>
    <xf numFmtId="3" fontId="0" fillId="3" borderId="14" xfId="0" applyNumberFormat="1" applyFill="1" applyBorder="1" applyProtection="1"/>
    <xf numFmtId="3" fontId="6" fillId="3" borderId="13" xfId="0" applyNumberFormat="1" applyFont="1" applyFill="1" applyBorder="1" applyProtection="1"/>
    <xf numFmtId="3" fontId="0" fillId="3" borderId="13" xfId="0" applyNumberFormat="1" applyFill="1" applyBorder="1" applyProtection="1"/>
    <xf numFmtId="4" fontId="10" fillId="2" borderId="12" xfId="0" applyNumberFormat="1" applyFont="1" applyFill="1" applyBorder="1" applyProtection="1">
      <protection locked="0"/>
    </xf>
    <xf numFmtId="165" fontId="10" fillId="2" borderId="12" xfId="4" applyNumberFormat="1" applyFont="1" applyFill="1" applyBorder="1" applyProtection="1">
      <protection locked="0"/>
    </xf>
    <xf numFmtId="0" fontId="6" fillId="3" borderId="0" xfId="0" applyFont="1" applyFill="1" applyAlignment="1" applyProtection="1">
      <alignment horizontal="left" vertical="top"/>
    </xf>
    <xf numFmtId="0" fontId="8" fillId="3" borderId="0" xfId="0" applyFont="1" applyFill="1" applyBorder="1" applyAlignment="1" applyProtection="1">
      <alignment horizontal="left" vertical="top" wrapText="1"/>
      <protection locked="0"/>
    </xf>
    <xf numFmtId="0" fontId="4" fillId="3" borderId="0" xfId="3" applyFill="1" applyAlignment="1" applyProtection="1">
      <alignment horizontal="left" wrapText="1"/>
    </xf>
    <xf numFmtId="0" fontId="6" fillId="3" borderId="0" xfId="3" applyFont="1" applyFill="1" applyAlignment="1" applyProtection="1">
      <alignment horizontal="left"/>
    </xf>
    <xf numFmtId="0" fontId="6" fillId="3" borderId="0" xfId="3" applyFont="1" applyFill="1" applyAlignment="1" applyProtection="1">
      <alignment horizontal="left" wrapText="1"/>
    </xf>
    <xf numFmtId="0" fontId="30" fillId="0" borderId="0" xfId="0" applyFont="1"/>
    <xf numFmtId="49" fontId="0" fillId="3" borderId="0" xfId="0" applyNumberFormat="1" applyFill="1" applyProtection="1"/>
    <xf numFmtId="2" fontId="6" fillId="3" borderId="0" xfId="0" applyNumberFormat="1" applyFont="1" applyFill="1" applyBorder="1" applyAlignment="1">
      <alignment horizontal="left" vertical="center"/>
    </xf>
    <xf numFmtId="0" fontId="0" fillId="0" borderId="0" xfId="0" applyNumberFormat="1"/>
    <xf numFmtId="0" fontId="6" fillId="3" borderId="0" xfId="0" applyFont="1" applyFill="1" applyAlignment="1" applyProtection="1">
      <alignment horizontal="left" vertical="center" wrapText="1"/>
    </xf>
    <xf numFmtId="0" fontId="6" fillId="3" borderId="0" xfId="0" applyFont="1" applyFill="1" applyBorder="1" applyAlignment="1" applyProtection="1">
      <alignment horizontal="left" vertical="center" wrapText="1"/>
    </xf>
    <xf numFmtId="0" fontId="6" fillId="3" borderId="0" xfId="0" applyFont="1" applyFill="1" applyAlignment="1" applyProtection="1">
      <alignment horizontal="left" vertical="center"/>
    </xf>
    <xf numFmtId="0" fontId="2" fillId="3" borderId="0" xfId="0" applyFont="1" applyFill="1" applyAlignment="1" applyProtection="1">
      <alignment horizontal="center"/>
    </xf>
    <xf numFmtId="0" fontId="6" fillId="3" borderId="0" xfId="0" applyFont="1" applyFill="1" applyBorder="1" applyAlignment="1" applyProtection="1">
      <alignment horizontal="left" vertical="top" wrapText="1"/>
    </xf>
    <xf numFmtId="0" fontId="26" fillId="3" borderId="0" xfId="0" applyFont="1" applyFill="1" applyBorder="1" applyAlignment="1" applyProtection="1">
      <alignment horizontal="center"/>
    </xf>
    <xf numFmtId="0" fontId="35" fillId="3" borderId="0" xfId="1" applyFont="1" applyFill="1" applyAlignment="1" applyProtection="1">
      <alignment horizontal="center"/>
    </xf>
    <xf numFmtId="3" fontId="6" fillId="2" borderId="12" xfId="0" applyNumberFormat="1" applyFont="1" applyFill="1" applyBorder="1" applyAlignment="1" applyProtection="1">
      <alignment horizontal="center" vertical="center"/>
      <protection locked="0"/>
    </xf>
    <xf numFmtId="0" fontId="26" fillId="6" borderId="18" xfId="0" applyFont="1" applyFill="1" applyBorder="1" applyAlignment="1" applyProtection="1">
      <alignment vertical="center" wrapText="1"/>
    </xf>
    <xf numFmtId="0" fontId="26" fillId="3" borderId="7" xfId="0" applyFont="1" applyFill="1" applyBorder="1" applyAlignment="1" applyProtection="1">
      <alignment vertical="center" wrapText="1"/>
    </xf>
    <xf numFmtId="0" fontId="6" fillId="3" borderId="0" xfId="0" applyFont="1" applyFill="1" applyAlignment="1">
      <alignment horizontal="left"/>
    </xf>
    <xf numFmtId="0" fontId="6" fillId="3" borderId="0" xfId="0" applyFont="1" applyFill="1" applyAlignment="1"/>
    <xf numFmtId="3" fontId="0" fillId="0" borderId="0" xfId="0" applyNumberFormat="1"/>
    <xf numFmtId="49" fontId="6" fillId="3" borderId="0" xfId="0" applyNumberFormat="1" applyFont="1" applyFill="1" applyBorder="1" applyAlignment="1" applyProtection="1">
      <alignment horizontal="center" vertical="center" wrapText="1"/>
    </xf>
    <xf numFmtId="0" fontId="10" fillId="3" borderId="0" xfId="0" applyFont="1" applyFill="1" applyBorder="1" applyAlignment="1" applyProtection="1">
      <alignment vertical="center"/>
    </xf>
    <xf numFmtId="0" fontId="13" fillId="3" borderId="0" xfId="3" quotePrefix="1" applyFont="1" applyFill="1" applyAlignment="1" applyProtection="1">
      <alignment vertical="top" wrapText="1"/>
    </xf>
    <xf numFmtId="0" fontId="6" fillId="3" borderId="0" xfId="0" applyFont="1" applyFill="1" applyAlignment="1" applyProtection="1">
      <alignment vertical="top" wrapText="1"/>
    </xf>
    <xf numFmtId="0" fontId="11" fillId="3" borderId="0" xfId="0" applyFont="1" applyFill="1" applyBorder="1" applyAlignment="1" applyProtection="1">
      <alignment vertical="top" wrapText="1"/>
    </xf>
    <xf numFmtId="0" fontId="30" fillId="3" borderId="0" xfId="0" applyFont="1" applyFill="1" applyAlignment="1" applyProtection="1">
      <alignment vertical="top" wrapText="1"/>
    </xf>
    <xf numFmtId="0" fontId="6" fillId="3" borderId="13" xfId="0" applyFont="1" applyFill="1" applyBorder="1" applyAlignment="1" applyProtection="1">
      <alignment horizontal="left" vertical="top" wrapText="1"/>
    </xf>
    <xf numFmtId="3" fontId="6" fillId="0" borderId="12" xfId="0" applyNumberFormat="1" applyFont="1" applyFill="1" applyBorder="1" applyAlignment="1" applyProtection="1">
      <alignment horizontal="center" vertical="center"/>
    </xf>
    <xf numFmtId="0" fontId="6" fillId="3" borderId="0" xfId="0" applyFont="1" applyFill="1" applyAlignment="1" applyProtection="1">
      <alignment horizontal="left"/>
    </xf>
    <xf numFmtId="0" fontId="10" fillId="3" borderId="0" xfId="0" applyFont="1" applyFill="1" applyAlignment="1" applyProtection="1">
      <alignment horizontal="left" vertical="center"/>
    </xf>
    <xf numFmtId="2" fontId="6" fillId="3" borderId="0" xfId="0" applyNumberFormat="1" applyFont="1" applyFill="1" applyBorder="1" applyAlignment="1" applyProtection="1">
      <alignment horizontal="left" vertical="center"/>
    </xf>
    <xf numFmtId="3" fontId="10" fillId="3" borderId="12" xfId="0" applyNumberFormat="1" applyFont="1" applyFill="1" applyBorder="1" applyAlignment="1" applyProtection="1">
      <alignment wrapText="1"/>
    </xf>
    <xf numFmtId="164" fontId="10" fillId="3" borderId="12" xfId="4" applyNumberFormat="1" applyFont="1" applyFill="1" applyBorder="1" applyProtection="1"/>
    <xf numFmtId="0" fontId="20" fillId="3" borderId="0" xfId="0" applyFont="1" applyFill="1" applyProtection="1"/>
    <xf numFmtId="0" fontId="23" fillId="3" borderId="7" xfId="0" applyFont="1" applyFill="1" applyBorder="1" applyAlignment="1" applyProtection="1">
      <alignment vertical="top" wrapText="1"/>
    </xf>
    <xf numFmtId="0" fontId="23" fillId="3" borderId="0" xfId="0" applyFont="1" applyFill="1" applyBorder="1" applyAlignment="1" applyProtection="1">
      <alignment vertical="top" wrapText="1"/>
    </xf>
    <xf numFmtId="0" fontId="10" fillId="2" borderId="12" xfId="0" applyNumberFormat="1" applyFont="1" applyFill="1" applyBorder="1" applyAlignment="1" applyProtection="1">
      <alignment vertical="center" wrapText="1"/>
      <protection locked="0"/>
    </xf>
    <xf numFmtId="0" fontId="43" fillId="2" borderId="12" xfId="4" applyNumberFormat="1" applyFont="1" applyFill="1" applyBorder="1" applyProtection="1">
      <protection locked="0"/>
    </xf>
    <xf numFmtId="0" fontId="10" fillId="2" borderId="12" xfId="4" applyNumberFormat="1" applyFont="1" applyFill="1" applyBorder="1" applyProtection="1">
      <protection locked="0"/>
    </xf>
    <xf numFmtId="0" fontId="0" fillId="3" borderId="0" xfId="0" applyFill="1" applyAlignment="1" applyProtection="1"/>
    <xf numFmtId="0" fontId="6" fillId="2" borderId="1" xfId="0" applyFont="1" applyFill="1" applyBorder="1" applyAlignment="1" applyProtection="1">
      <alignment horizontal="left" vertical="top" wrapText="1"/>
      <protection locked="0"/>
    </xf>
    <xf numFmtId="0" fontId="6" fillId="2" borderId="2"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top" wrapText="1"/>
      <protection locked="0"/>
    </xf>
    <xf numFmtId="0" fontId="6" fillId="2" borderId="4" xfId="0" applyFont="1" applyFill="1" applyBorder="1" applyAlignment="1" applyProtection="1">
      <alignment horizontal="left" vertical="top" wrapText="1"/>
      <protection locked="0"/>
    </xf>
    <xf numFmtId="0" fontId="6" fillId="2" borderId="0" xfId="0" applyFont="1" applyFill="1" applyBorder="1" applyAlignment="1" applyProtection="1">
      <alignment horizontal="left" vertical="top" wrapText="1"/>
      <protection locked="0"/>
    </xf>
    <xf numFmtId="0" fontId="6" fillId="2" borderId="5" xfId="0" applyFont="1" applyFill="1" applyBorder="1" applyAlignment="1" applyProtection="1">
      <alignment horizontal="left" vertical="top" wrapText="1"/>
      <protection locked="0"/>
    </xf>
    <xf numFmtId="0" fontId="6" fillId="2" borderId="6" xfId="0" applyFont="1" applyFill="1" applyBorder="1" applyAlignment="1" applyProtection="1">
      <alignment horizontal="left" vertical="top" wrapText="1"/>
      <protection locked="0"/>
    </xf>
    <xf numFmtId="0" fontId="6" fillId="2" borderId="7" xfId="0" applyFont="1" applyFill="1" applyBorder="1" applyAlignment="1" applyProtection="1">
      <alignment horizontal="left" vertical="top" wrapText="1"/>
      <protection locked="0"/>
    </xf>
    <xf numFmtId="0" fontId="6" fillId="2" borderId="8" xfId="0" applyFont="1" applyFill="1" applyBorder="1" applyAlignment="1" applyProtection="1">
      <alignment horizontal="left" vertical="top" wrapText="1"/>
      <protection locked="0"/>
    </xf>
    <xf numFmtId="0" fontId="12" fillId="3" borderId="0" xfId="3" quotePrefix="1" applyFont="1" applyFill="1" applyAlignment="1" applyProtection="1">
      <alignment horizontal="left" vertical="top" wrapText="1"/>
    </xf>
    <xf numFmtId="0" fontId="10" fillId="3" borderId="7" xfId="0" applyFont="1" applyFill="1" applyBorder="1" applyAlignment="1" applyProtection="1">
      <alignment horizontal="left" vertical="center"/>
    </xf>
    <xf numFmtId="0" fontId="13" fillId="3" borderId="0" xfId="3" quotePrefix="1" applyFont="1" applyFill="1" applyAlignment="1" applyProtection="1">
      <alignment horizontal="left" vertical="top" wrapText="1"/>
    </xf>
    <xf numFmtId="0" fontId="4" fillId="3" borderId="0" xfId="3" quotePrefix="1" applyFill="1" applyAlignment="1" applyProtection="1">
      <alignment horizontal="left" wrapText="1"/>
    </xf>
    <xf numFmtId="0" fontId="6" fillId="3" borderId="0" xfId="0" quotePrefix="1" applyFont="1" applyFill="1" applyBorder="1" applyAlignment="1" applyProtection="1">
      <alignment horizontal="left" vertical="top" wrapText="1"/>
    </xf>
    <xf numFmtId="0" fontId="6" fillId="3" borderId="7" xfId="0" quotePrefix="1" applyFont="1" applyFill="1" applyBorder="1" applyAlignment="1" applyProtection="1">
      <alignment horizontal="left" vertical="top" wrapText="1"/>
    </xf>
    <xf numFmtId="0" fontId="6" fillId="3" borderId="7" xfId="0" applyFont="1" applyFill="1" applyBorder="1" applyAlignment="1" applyProtection="1">
      <alignment horizontal="left" vertical="top" wrapText="1"/>
    </xf>
    <xf numFmtId="0" fontId="8" fillId="3" borderId="0" xfId="0" applyFont="1" applyFill="1" applyBorder="1" applyAlignment="1" applyProtection="1">
      <alignment horizontal="left" vertical="top" wrapText="1"/>
      <protection locked="0"/>
    </xf>
    <xf numFmtId="49" fontId="6" fillId="2" borderId="9" xfId="0" applyNumberFormat="1" applyFont="1" applyFill="1" applyBorder="1" applyAlignment="1" applyProtection="1">
      <alignment horizontal="center" vertical="center" wrapText="1"/>
      <protection locked="0"/>
    </xf>
    <xf numFmtId="49" fontId="6" fillId="2" borderId="11"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left" vertical="top" wrapText="1"/>
      <protection locked="0"/>
    </xf>
    <xf numFmtId="0" fontId="10" fillId="2" borderId="2"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4" xfId="0" applyFont="1" applyFill="1" applyBorder="1" applyAlignment="1" applyProtection="1">
      <alignment horizontal="left" vertical="top" wrapText="1"/>
      <protection locked="0"/>
    </xf>
    <xf numFmtId="0" fontId="10" fillId="2" borderId="0" xfId="0" applyFont="1" applyFill="1" applyBorder="1" applyAlignment="1" applyProtection="1">
      <alignment horizontal="left" vertical="top" wrapText="1"/>
      <protection locked="0"/>
    </xf>
    <xf numFmtId="0" fontId="10" fillId="2" borderId="5" xfId="0" applyFont="1" applyFill="1" applyBorder="1" applyAlignment="1" applyProtection="1">
      <alignment horizontal="left" vertical="top" wrapText="1"/>
      <protection locked="0"/>
    </xf>
    <xf numFmtId="0" fontId="10" fillId="2" borderId="6" xfId="0" applyFont="1" applyFill="1" applyBorder="1" applyAlignment="1" applyProtection="1">
      <alignment horizontal="left" vertical="top" wrapText="1"/>
      <protection locked="0"/>
    </xf>
    <xf numFmtId="0" fontId="10" fillId="2" borderId="7" xfId="0" applyFont="1" applyFill="1" applyBorder="1" applyAlignment="1" applyProtection="1">
      <alignment horizontal="left" vertical="top" wrapText="1"/>
      <protection locked="0"/>
    </xf>
    <xf numFmtId="0" fontId="10" fillId="2" borderId="8" xfId="0" applyFont="1" applyFill="1" applyBorder="1" applyAlignment="1" applyProtection="1">
      <alignment horizontal="left" vertical="top" wrapText="1"/>
      <protection locked="0"/>
    </xf>
    <xf numFmtId="0" fontId="4" fillId="3" borderId="0" xfId="0" applyFont="1" applyFill="1" applyAlignment="1" applyProtection="1">
      <alignment horizontal="left"/>
    </xf>
    <xf numFmtId="0" fontId="3" fillId="0" borderId="0" xfId="0" applyFont="1" applyFill="1" applyBorder="1" applyAlignment="1" applyProtection="1">
      <alignment horizontal="left" wrapText="1"/>
    </xf>
    <xf numFmtId="0" fontId="6" fillId="3" borderId="7" xfId="0" applyFont="1" applyFill="1" applyBorder="1" applyAlignment="1" applyProtection="1">
      <alignment horizontal="left" vertical="top"/>
    </xf>
    <xf numFmtId="0" fontId="8" fillId="3" borderId="0" xfId="0" applyFont="1" applyFill="1" applyBorder="1" applyAlignment="1" applyProtection="1">
      <alignment horizontal="left" vertical="top" wrapText="1"/>
    </xf>
    <xf numFmtId="0" fontId="23" fillId="4" borderId="1" xfId="0" quotePrefix="1" applyFont="1" applyFill="1" applyBorder="1" applyAlignment="1" applyProtection="1">
      <alignment horizontal="left" vertical="top" wrapText="1"/>
    </xf>
    <xf numFmtId="0" fontId="23" fillId="4" borderId="2" xfId="0" quotePrefix="1" applyFont="1" applyFill="1" applyBorder="1" applyAlignment="1" applyProtection="1">
      <alignment horizontal="left" vertical="top" wrapText="1"/>
    </xf>
    <xf numFmtId="0" fontId="23" fillId="4" borderId="3" xfId="0" quotePrefix="1" applyFont="1" applyFill="1" applyBorder="1" applyAlignment="1" applyProtection="1">
      <alignment horizontal="left" vertical="top" wrapText="1"/>
    </xf>
    <xf numFmtId="0" fontId="23" fillId="4" borderId="4" xfId="0" quotePrefix="1" applyFont="1" applyFill="1" applyBorder="1" applyAlignment="1" applyProtection="1">
      <alignment horizontal="left" vertical="top" wrapText="1"/>
    </xf>
    <xf numFmtId="0" fontId="23" fillId="4" borderId="0" xfId="0" quotePrefix="1" applyFont="1" applyFill="1" applyBorder="1" applyAlignment="1" applyProtection="1">
      <alignment horizontal="left" vertical="top" wrapText="1"/>
    </xf>
    <xf numFmtId="0" fontId="23" fillId="4" borderId="5" xfId="0" quotePrefix="1" applyFont="1" applyFill="1" applyBorder="1" applyAlignment="1" applyProtection="1">
      <alignment horizontal="left" vertical="top" wrapText="1"/>
    </xf>
    <xf numFmtId="0" fontId="23" fillId="4" borderId="6" xfId="0" quotePrefix="1" applyFont="1" applyFill="1" applyBorder="1" applyAlignment="1" applyProtection="1">
      <alignment horizontal="left" vertical="top" wrapText="1"/>
    </xf>
    <xf numFmtId="0" fontId="23" fillId="4" borderId="7" xfId="0" quotePrefix="1" applyFont="1" applyFill="1" applyBorder="1" applyAlignment="1" applyProtection="1">
      <alignment horizontal="left" vertical="top" wrapText="1"/>
    </xf>
    <xf numFmtId="0" fontId="23" fillId="4" borderId="8" xfId="0" quotePrefix="1" applyFont="1" applyFill="1" applyBorder="1" applyAlignment="1" applyProtection="1">
      <alignment horizontal="left" vertical="top" wrapText="1"/>
    </xf>
    <xf numFmtId="0" fontId="4" fillId="3" borderId="0" xfId="3" quotePrefix="1" applyFill="1" applyAlignment="1" applyProtection="1">
      <alignment horizontal="left" vertical="center" wrapText="1"/>
    </xf>
    <xf numFmtId="0" fontId="3" fillId="3" borderId="0" xfId="0" applyFont="1" applyFill="1" applyAlignment="1" applyProtection="1">
      <alignment horizontal="left"/>
    </xf>
    <xf numFmtId="0" fontId="23" fillId="4" borderId="1" xfId="0" applyFont="1" applyFill="1" applyBorder="1" applyAlignment="1" applyProtection="1">
      <alignment horizontal="left" vertical="center" wrapText="1"/>
    </xf>
    <xf numFmtId="0" fontId="23" fillId="4" borderId="2" xfId="0" applyFont="1" applyFill="1" applyBorder="1" applyAlignment="1" applyProtection="1">
      <alignment horizontal="left" vertical="center" wrapText="1"/>
    </xf>
    <xf numFmtId="0" fontId="23" fillId="4" borderId="3" xfId="0" applyFont="1" applyFill="1" applyBorder="1" applyAlignment="1" applyProtection="1">
      <alignment horizontal="left" vertical="center" wrapText="1"/>
    </xf>
    <xf numFmtId="0" fontId="23" fillId="4" borderId="6" xfId="0" applyFont="1" applyFill="1" applyBorder="1" applyAlignment="1" applyProtection="1">
      <alignment horizontal="left" vertical="center" wrapText="1"/>
    </xf>
    <xf numFmtId="0" fontId="23" fillId="4" borderId="7" xfId="0" applyFont="1" applyFill="1" applyBorder="1" applyAlignment="1" applyProtection="1">
      <alignment horizontal="left" vertical="center" wrapText="1"/>
    </xf>
    <xf numFmtId="0" fontId="23" fillId="4" borderId="8" xfId="0" applyFont="1" applyFill="1" applyBorder="1" applyAlignment="1" applyProtection="1">
      <alignment horizontal="left" vertical="center" wrapText="1"/>
    </xf>
    <xf numFmtId="0" fontId="23" fillId="4" borderId="4" xfId="0" applyFont="1" applyFill="1" applyBorder="1" applyAlignment="1" applyProtection="1">
      <alignment horizontal="left" vertical="center" wrapText="1"/>
    </xf>
    <xf numFmtId="0" fontId="23" fillId="4" borderId="0" xfId="0" applyFont="1" applyFill="1" applyBorder="1" applyAlignment="1" applyProtection="1">
      <alignment horizontal="left" vertical="center" wrapText="1"/>
    </xf>
    <xf numFmtId="0" fontId="23" fillId="4" borderId="5" xfId="0" applyFont="1" applyFill="1" applyBorder="1" applyAlignment="1" applyProtection="1">
      <alignment horizontal="left" vertical="center" wrapText="1"/>
    </xf>
    <xf numFmtId="0" fontId="4" fillId="3" borderId="2" xfId="3" quotePrefix="1" applyFill="1" applyBorder="1" applyAlignment="1" applyProtection="1">
      <alignment horizontal="left" wrapText="1"/>
    </xf>
    <xf numFmtId="2" fontId="6" fillId="2" borderId="9" xfId="0" applyNumberFormat="1" applyFont="1" applyFill="1" applyBorder="1" applyAlignment="1" applyProtection="1">
      <alignment horizontal="left" vertical="top" wrapText="1"/>
      <protection locked="0"/>
    </xf>
    <xf numFmtId="2" fontId="6" fillId="2" borderId="10" xfId="0" applyNumberFormat="1" applyFont="1" applyFill="1" applyBorder="1" applyAlignment="1" applyProtection="1">
      <alignment horizontal="left" vertical="top" wrapText="1"/>
      <protection locked="0"/>
    </xf>
    <xf numFmtId="2" fontId="6" fillId="2" borderId="11" xfId="0" applyNumberFormat="1" applyFont="1" applyFill="1" applyBorder="1" applyAlignment="1" applyProtection="1">
      <alignment horizontal="left" vertical="top" wrapText="1"/>
      <protection locked="0"/>
    </xf>
    <xf numFmtId="0" fontId="6" fillId="3" borderId="0" xfId="0" applyFont="1" applyFill="1" applyAlignment="1" applyProtection="1">
      <alignment horizontal="left" vertical="center"/>
    </xf>
    <xf numFmtId="0" fontId="6" fillId="3" borderId="5" xfId="0" applyFont="1" applyFill="1" applyBorder="1" applyAlignment="1" applyProtection="1">
      <alignment horizontal="left" vertical="center"/>
    </xf>
    <xf numFmtId="0" fontId="6" fillId="3" borderId="7" xfId="0" applyFont="1" applyFill="1" applyBorder="1" applyAlignment="1" applyProtection="1">
      <alignment horizontal="left" vertical="center" wrapText="1"/>
    </xf>
    <xf numFmtId="49" fontId="6" fillId="2" borderId="9" xfId="0" applyNumberFormat="1" applyFont="1" applyFill="1" applyBorder="1" applyAlignment="1" applyProtection="1">
      <alignment horizontal="left" vertical="center" wrapText="1"/>
      <protection locked="0"/>
    </xf>
    <xf numFmtId="49" fontId="6" fillId="2" borderId="10" xfId="0" applyNumberFormat="1" applyFont="1" applyFill="1" applyBorder="1" applyAlignment="1" applyProtection="1">
      <alignment horizontal="left" vertical="center" wrapText="1"/>
      <protection locked="0"/>
    </xf>
    <xf numFmtId="49" fontId="6" fillId="2" borderId="11" xfId="0" applyNumberFormat="1" applyFont="1" applyFill="1" applyBorder="1" applyAlignment="1" applyProtection="1">
      <alignment horizontal="left" vertical="center" wrapText="1"/>
      <protection locked="0"/>
    </xf>
    <xf numFmtId="0" fontId="4" fillId="3" borderId="0" xfId="3" applyFill="1" applyAlignment="1" applyProtection="1">
      <alignment horizontal="left"/>
    </xf>
    <xf numFmtId="49" fontId="6" fillId="2" borderId="12" xfId="0" applyNumberFormat="1" applyFont="1" applyFill="1" applyBorder="1" applyAlignment="1" applyProtection="1">
      <alignment horizontal="left" vertical="center" wrapText="1"/>
      <protection locked="0"/>
    </xf>
    <xf numFmtId="0" fontId="6" fillId="2" borderId="1" xfId="0" applyNumberFormat="1" applyFont="1" applyFill="1" applyBorder="1" applyAlignment="1" applyProtection="1">
      <alignment horizontal="left" vertical="top" wrapText="1"/>
      <protection locked="0"/>
    </xf>
    <xf numFmtId="0" fontId="6" fillId="2" borderId="2" xfId="0" applyNumberFormat="1" applyFont="1" applyFill="1" applyBorder="1" applyAlignment="1" applyProtection="1">
      <alignment horizontal="left" vertical="top" wrapText="1"/>
      <protection locked="0"/>
    </xf>
    <xf numFmtId="0" fontId="6" fillId="2" borderId="3" xfId="0" applyNumberFormat="1" applyFont="1" applyFill="1" applyBorder="1" applyAlignment="1" applyProtection="1">
      <alignment horizontal="left" vertical="top" wrapText="1"/>
      <protection locked="0"/>
    </xf>
    <xf numFmtId="0" fontId="6" fillId="2" borderId="6" xfId="0" applyNumberFormat="1" applyFont="1" applyFill="1" applyBorder="1" applyAlignment="1" applyProtection="1">
      <alignment horizontal="left" vertical="top" wrapText="1"/>
      <protection locked="0"/>
    </xf>
    <xf numFmtId="0" fontId="6" fillId="2" borderId="7" xfId="0" applyNumberFormat="1" applyFont="1" applyFill="1" applyBorder="1" applyAlignment="1" applyProtection="1">
      <alignment horizontal="left" vertical="top" wrapText="1"/>
      <protection locked="0"/>
    </xf>
    <xf numFmtId="0" fontId="6" fillId="2" borderId="8" xfId="0" applyNumberFormat="1" applyFont="1" applyFill="1" applyBorder="1" applyAlignment="1" applyProtection="1">
      <alignment horizontal="left" vertical="top" wrapText="1"/>
      <protection locked="0"/>
    </xf>
    <xf numFmtId="0" fontId="23" fillId="5" borderId="1" xfId="0" applyFont="1" applyFill="1" applyBorder="1" applyAlignment="1" applyProtection="1">
      <alignment horizontal="left" vertical="center" wrapText="1"/>
    </xf>
    <xf numFmtId="0" fontId="23" fillId="5" borderId="2" xfId="0" applyFont="1" applyFill="1" applyBorder="1" applyAlignment="1" applyProtection="1">
      <alignment horizontal="left" vertical="center" wrapText="1"/>
    </xf>
    <xf numFmtId="0" fontId="23" fillId="5" borderId="3" xfId="0" applyFont="1" applyFill="1" applyBorder="1" applyAlignment="1" applyProtection="1">
      <alignment horizontal="left" vertical="center" wrapText="1"/>
    </xf>
    <xf numFmtId="0" fontId="23" fillId="5" borderId="4" xfId="0" applyFont="1" applyFill="1" applyBorder="1" applyAlignment="1" applyProtection="1">
      <alignment horizontal="left" vertical="center" wrapText="1"/>
    </xf>
    <xf numFmtId="0" fontId="23" fillId="5" borderId="0" xfId="0" applyFont="1" applyFill="1" applyBorder="1" applyAlignment="1" applyProtection="1">
      <alignment horizontal="left" vertical="center" wrapText="1"/>
    </xf>
    <xf numFmtId="0" fontId="23" fillId="5" borderId="5" xfId="0" applyFont="1" applyFill="1" applyBorder="1" applyAlignment="1" applyProtection="1">
      <alignment horizontal="left" vertical="center" wrapText="1"/>
    </xf>
    <xf numFmtId="0" fontId="2" fillId="3" borderId="0" xfId="0" applyFont="1" applyFill="1" applyAlignment="1" applyProtection="1">
      <alignment horizontal="center" wrapText="1"/>
    </xf>
    <xf numFmtId="0" fontId="2" fillId="3" borderId="0" xfId="0" applyFont="1" applyFill="1" applyAlignment="1" applyProtection="1">
      <alignment horizontal="center"/>
    </xf>
    <xf numFmtId="0" fontId="31" fillId="3" borderId="0" xfId="0" applyFont="1" applyFill="1" applyAlignment="1" applyProtection="1">
      <alignment horizontal="center"/>
    </xf>
    <xf numFmtId="0" fontId="6" fillId="3" borderId="0" xfId="0" applyFont="1" applyFill="1" applyBorder="1" applyAlignment="1" applyProtection="1">
      <alignment horizontal="left" vertical="center"/>
    </xf>
    <xf numFmtId="1" fontId="6" fillId="2" borderId="9" xfId="0" applyNumberFormat="1" applyFont="1" applyFill="1" applyBorder="1" applyAlignment="1" applyProtection="1">
      <alignment horizontal="left" vertical="center" wrapText="1"/>
      <protection locked="0"/>
    </xf>
    <xf numFmtId="1" fontId="6" fillId="2" borderId="10" xfId="0" applyNumberFormat="1" applyFont="1" applyFill="1" applyBorder="1" applyAlignment="1" applyProtection="1">
      <alignment horizontal="left" vertical="center" wrapText="1"/>
      <protection locked="0"/>
    </xf>
    <xf numFmtId="1" fontId="6" fillId="2" borderId="11" xfId="0" applyNumberFormat="1" applyFont="1" applyFill="1" applyBorder="1" applyAlignment="1" applyProtection="1">
      <alignment horizontal="left" vertical="center" wrapText="1"/>
      <protection locked="0"/>
    </xf>
    <xf numFmtId="0" fontId="6" fillId="3" borderId="0" xfId="0" applyFont="1" applyFill="1" applyAlignment="1" applyProtection="1">
      <alignment horizontal="left" vertical="center" wrapText="1"/>
    </xf>
    <xf numFmtId="0" fontId="6" fillId="0" borderId="0" xfId="0" applyFont="1" applyAlignment="1">
      <alignment horizontal="left"/>
    </xf>
    <xf numFmtId="0" fontId="6" fillId="0" borderId="0" xfId="0" applyFont="1" applyAlignment="1"/>
    <xf numFmtId="0" fontId="36" fillId="5" borderId="19" xfId="5" applyFont="1" applyFill="1" applyBorder="1" applyAlignment="1" applyProtection="1">
      <alignment horizontal="center" vertical="center" wrapText="1"/>
      <protection locked="0"/>
    </xf>
    <xf numFmtId="0" fontId="36" fillId="5" borderId="20" xfId="5" applyFont="1" applyFill="1" applyBorder="1" applyAlignment="1" applyProtection="1">
      <alignment horizontal="center" vertical="center"/>
      <protection locked="0"/>
    </xf>
    <xf numFmtId="0" fontId="36" fillId="5" borderId="21" xfId="5" applyFont="1" applyFill="1" applyBorder="1" applyAlignment="1" applyProtection="1">
      <alignment horizontal="center" vertical="center"/>
      <protection locked="0"/>
    </xf>
    <xf numFmtId="49" fontId="6" fillId="2" borderId="1" xfId="0" applyNumberFormat="1" applyFont="1" applyFill="1" applyBorder="1" applyAlignment="1" applyProtection="1">
      <alignment horizontal="left" vertical="top" wrapText="1"/>
      <protection locked="0"/>
    </xf>
    <xf numFmtId="49" fontId="6" fillId="2" borderId="2" xfId="0" applyNumberFormat="1" applyFont="1" applyFill="1" applyBorder="1" applyAlignment="1" applyProtection="1">
      <alignment horizontal="left" vertical="top" wrapText="1"/>
      <protection locked="0"/>
    </xf>
    <xf numFmtId="49" fontId="6" fillId="2" borderId="3" xfId="0" applyNumberFormat="1" applyFont="1" applyFill="1" applyBorder="1" applyAlignment="1" applyProtection="1">
      <alignment horizontal="left" vertical="top" wrapText="1"/>
      <protection locked="0"/>
    </xf>
    <xf numFmtId="49" fontId="6" fillId="2" borderId="6" xfId="0" applyNumberFormat="1" applyFont="1" applyFill="1" applyBorder="1" applyAlignment="1" applyProtection="1">
      <alignment horizontal="left" vertical="top" wrapText="1"/>
      <protection locked="0"/>
    </xf>
    <xf numFmtId="49" fontId="6" fillId="2" borderId="7" xfId="0" applyNumberFormat="1" applyFont="1" applyFill="1" applyBorder="1" applyAlignment="1" applyProtection="1">
      <alignment horizontal="left" vertical="top" wrapText="1"/>
      <protection locked="0"/>
    </xf>
    <xf numFmtId="49" fontId="6" fillId="2" borderId="8" xfId="0" applyNumberFormat="1" applyFont="1" applyFill="1" applyBorder="1" applyAlignment="1" applyProtection="1">
      <alignment horizontal="left" vertical="top" wrapText="1"/>
      <protection locked="0"/>
    </xf>
    <xf numFmtId="0" fontId="6" fillId="2" borderId="9" xfId="0" applyNumberFormat="1" applyFont="1" applyFill="1" applyBorder="1" applyAlignment="1" applyProtection="1">
      <alignment horizontal="center" vertical="center" wrapText="1"/>
      <protection locked="0"/>
    </xf>
    <xf numFmtId="0" fontId="6" fillId="3" borderId="0" xfId="0" applyFont="1" applyFill="1" applyBorder="1" applyAlignment="1" applyProtection="1">
      <alignment horizontal="left" vertical="center" wrapText="1"/>
    </xf>
    <xf numFmtId="0" fontId="10" fillId="3" borderId="7" xfId="0" applyFont="1" applyFill="1" applyBorder="1" applyAlignment="1" applyProtection="1">
      <alignment horizontal="left" vertical="center" wrapText="1"/>
    </xf>
    <xf numFmtId="0" fontId="4" fillId="3" borderId="7" xfId="3" quotePrefix="1" applyFill="1" applyBorder="1" applyAlignment="1" applyProtection="1">
      <alignment horizontal="left" wrapText="1"/>
    </xf>
    <xf numFmtId="0" fontId="6" fillId="2" borderId="12" xfId="0" applyFont="1" applyFill="1" applyBorder="1" applyAlignment="1" applyProtection="1">
      <alignment horizontal="left" vertical="top" wrapText="1"/>
      <protection locked="0"/>
    </xf>
    <xf numFmtId="0" fontId="33" fillId="3" borderId="7" xfId="3" applyFont="1" applyFill="1" applyBorder="1" applyAlignment="1" applyProtection="1">
      <alignment horizontal="left"/>
    </xf>
    <xf numFmtId="0" fontId="4" fillId="3" borderId="0" xfId="3" applyFill="1" applyAlignment="1" applyProtection="1">
      <alignment horizontal="left" wrapText="1"/>
    </xf>
    <xf numFmtId="0" fontId="4" fillId="2" borderId="15" xfId="3" applyFill="1" applyBorder="1" applyAlignment="1" applyProtection="1">
      <alignment horizontal="center" vertical="center" wrapText="1"/>
      <protection locked="0"/>
    </xf>
    <xf numFmtId="0" fontId="4" fillId="2" borderId="16" xfId="3" applyFill="1" applyBorder="1" applyAlignment="1" applyProtection="1">
      <alignment horizontal="center" vertical="center" wrapText="1"/>
      <protection locked="0"/>
    </xf>
    <xf numFmtId="0" fontId="4" fillId="2" borderId="17" xfId="3" applyFill="1" applyBorder="1" applyAlignment="1" applyProtection="1">
      <alignment horizontal="center" vertical="center" wrapText="1"/>
      <protection locked="0"/>
    </xf>
    <xf numFmtId="0" fontId="23" fillId="4" borderId="1" xfId="0" applyFont="1" applyFill="1" applyBorder="1" applyAlignment="1" applyProtection="1">
      <alignment horizontal="left" vertical="top" wrapText="1"/>
    </xf>
    <xf numFmtId="0" fontId="23" fillId="4" borderId="2" xfId="0" applyFont="1" applyFill="1" applyBorder="1" applyAlignment="1" applyProtection="1">
      <alignment horizontal="left" vertical="top" wrapText="1"/>
    </xf>
    <xf numFmtId="0" fontId="23" fillId="4" borderId="3" xfId="0" applyFont="1" applyFill="1" applyBorder="1" applyAlignment="1" applyProtection="1">
      <alignment horizontal="left" vertical="top" wrapText="1"/>
    </xf>
    <xf numFmtId="0" fontId="4" fillId="3" borderId="0" xfId="3" applyFill="1" applyBorder="1" applyAlignment="1" applyProtection="1">
      <alignment horizontal="left"/>
    </xf>
    <xf numFmtId="0" fontId="4" fillId="3" borderId="0" xfId="3" applyFill="1" applyBorder="1" applyAlignment="1" applyProtection="1">
      <alignment horizontal="left" wrapText="1"/>
    </xf>
    <xf numFmtId="0" fontId="23" fillId="4" borderId="4" xfId="0" applyFont="1" applyFill="1" applyBorder="1" applyAlignment="1" applyProtection="1">
      <alignment horizontal="left" vertical="top" wrapText="1"/>
    </xf>
    <xf numFmtId="0" fontId="23" fillId="4" borderId="0" xfId="0" applyFont="1" applyFill="1" applyBorder="1" applyAlignment="1" applyProtection="1">
      <alignment horizontal="left" vertical="top" wrapText="1"/>
    </xf>
    <xf numFmtId="0" fontId="23" fillId="4" borderId="5" xfId="0" applyFont="1" applyFill="1" applyBorder="1" applyAlignment="1" applyProtection="1">
      <alignment horizontal="left" vertical="top" wrapText="1"/>
    </xf>
    <xf numFmtId="0" fontId="3" fillId="3" borderId="0" xfId="2" applyFill="1" applyBorder="1" applyAlignment="1" applyProtection="1">
      <alignment horizontal="left"/>
    </xf>
    <xf numFmtId="3" fontId="23" fillId="4" borderId="1" xfId="0" applyNumberFormat="1" applyFont="1" applyFill="1" applyBorder="1" applyAlignment="1" applyProtection="1">
      <alignment horizontal="left" vertical="center" wrapText="1"/>
    </xf>
    <xf numFmtId="3" fontId="23" fillId="4" borderId="2" xfId="0" applyNumberFormat="1" applyFont="1" applyFill="1" applyBorder="1" applyAlignment="1" applyProtection="1">
      <alignment horizontal="left" vertical="center" wrapText="1"/>
    </xf>
    <xf numFmtId="3" fontId="23" fillId="4" borderId="3" xfId="0" applyNumberFormat="1" applyFont="1" applyFill="1" applyBorder="1" applyAlignment="1" applyProtection="1">
      <alignment horizontal="left" vertical="center" wrapText="1"/>
    </xf>
    <xf numFmtId="3" fontId="23" fillId="4" borderId="4" xfId="0" applyNumberFormat="1" applyFont="1" applyFill="1" applyBorder="1" applyAlignment="1" applyProtection="1">
      <alignment horizontal="left" vertical="center" wrapText="1"/>
    </xf>
    <xf numFmtId="3" fontId="23" fillId="4" borderId="0" xfId="0" applyNumberFormat="1" applyFont="1" applyFill="1" applyBorder="1" applyAlignment="1" applyProtection="1">
      <alignment horizontal="left" vertical="center" wrapText="1"/>
    </xf>
    <xf numFmtId="3" fontId="23" fillId="4" borderId="5" xfId="0" applyNumberFormat="1" applyFont="1" applyFill="1" applyBorder="1" applyAlignment="1" applyProtection="1">
      <alignment horizontal="left" vertical="center" wrapText="1"/>
    </xf>
    <xf numFmtId="3" fontId="23" fillId="4" borderId="6" xfId="0" applyNumberFormat="1" applyFont="1" applyFill="1" applyBorder="1" applyAlignment="1" applyProtection="1">
      <alignment horizontal="left" vertical="center" wrapText="1"/>
    </xf>
    <xf numFmtId="3" fontId="23" fillId="4" borderId="7" xfId="0" applyNumberFormat="1" applyFont="1" applyFill="1" applyBorder="1" applyAlignment="1" applyProtection="1">
      <alignment horizontal="left" vertical="center" wrapText="1"/>
    </xf>
    <xf numFmtId="3" fontId="23" fillId="4" borderId="8" xfId="0" applyNumberFormat="1" applyFont="1" applyFill="1" applyBorder="1" applyAlignment="1" applyProtection="1">
      <alignment horizontal="left" vertical="center" wrapText="1"/>
    </xf>
    <xf numFmtId="3" fontId="8" fillId="6" borderId="9" xfId="0" applyNumberFormat="1" applyFont="1" applyFill="1" applyBorder="1" applyProtection="1"/>
    <xf numFmtId="3" fontId="8" fillId="6" borderId="11" xfId="0" applyNumberFormat="1" applyFont="1" applyFill="1" applyBorder="1" applyProtection="1"/>
    <xf numFmtId="0" fontId="23" fillId="4" borderId="1" xfId="0" quotePrefix="1" applyFont="1" applyFill="1" applyBorder="1" applyAlignment="1" applyProtection="1">
      <alignment horizontal="left" vertical="center" wrapText="1"/>
    </xf>
    <xf numFmtId="0" fontId="23" fillId="4" borderId="2" xfId="0" quotePrefix="1" applyFont="1" applyFill="1" applyBorder="1" applyAlignment="1" applyProtection="1">
      <alignment horizontal="left" vertical="center" wrapText="1"/>
    </xf>
    <xf numFmtId="0" fontId="23" fillId="4" borderId="3" xfId="0" quotePrefix="1" applyFont="1" applyFill="1" applyBorder="1" applyAlignment="1" applyProtection="1">
      <alignment horizontal="left" vertical="center" wrapText="1"/>
    </xf>
    <xf numFmtId="0" fontId="23" fillId="4" borderId="4" xfId="0" quotePrefix="1" applyFont="1" applyFill="1" applyBorder="1" applyAlignment="1" applyProtection="1">
      <alignment horizontal="left" vertical="center" wrapText="1"/>
    </xf>
    <xf numFmtId="0" fontId="23" fillId="4" borderId="0" xfId="0" quotePrefix="1" applyFont="1" applyFill="1" applyBorder="1" applyAlignment="1" applyProtection="1">
      <alignment horizontal="left" vertical="center" wrapText="1"/>
    </xf>
    <xf numFmtId="0" fontId="23" fillId="4" borderId="5" xfId="0" quotePrefix="1" applyFont="1" applyFill="1" applyBorder="1" applyAlignment="1" applyProtection="1">
      <alignment horizontal="left" vertical="center" wrapText="1"/>
    </xf>
    <xf numFmtId="0" fontId="23" fillId="4" borderId="6" xfId="0" quotePrefix="1" applyFont="1" applyFill="1" applyBorder="1" applyAlignment="1" applyProtection="1">
      <alignment horizontal="left" vertical="center" wrapText="1"/>
    </xf>
    <xf numFmtId="0" fontId="23" fillId="4" borderId="7" xfId="0" quotePrefix="1" applyFont="1" applyFill="1" applyBorder="1" applyAlignment="1" applyProtection="1">
      <alignment horizontal="left" vertical="center" wrapText="1"/>
    </xf>
    <xf numFmtId="0" fontId="23" fillId="4" borderId="8" xfId="0" quotePrefix="1" applyFont="1" applyFill="1" applyBorder="1" applyAlignment="1" applyProtection="1">
      <alignment horizontal="left" vertical="center" wrapText="1"/>
    </xf>
    <xf numFmtId="0" fontId="8" fillId="6" borderId="12" xfId="0" applyFont="1" applyFill="1" applyBorder="1" applyAlignment="1" applyProtection="1">
      <alignment horizontal="left" vertical="center" wrapText="1"/>
    </xf>
    <xf numFmtId="0" fontId="10" fillId="6" borderId="12" xfId="0" applyFont="1" applyFill="1" applyBorder="1" applyProtection="1"/>
    <xf numFmtId="0" fontId="6" fillId="2" borderId="12" xfId="0" applyFont="1" applyFill="1" applyBorder="1" applyAlignment="1" applyProtection="1">
      <alignment horizontal="left" vertical="center"/>
      <protection locked="0"/>
    </xf>
    <xf numFmtId="0" fontId="6" fillId="6" borderId="12" xfId="0" applyFont="1" applyFill="1" applyBorder="1" applyProtection="1"/>
    <xf numFmtId="0" fontId="8" fillId="6" borderId="9" xfId="0" applyFont="1" applyFill="1" applyBorder="1" applyAlignment="1" applyProtection="1"/>
    <xf numFmtId="0" fontId="8" fillId="6" borderId="11" xfId="0" applyFont="1" applyFill="1" applyBorder="1" applyAlignment="1" applyProtection="1"/>
    <xf numFmtId="0" fontId="6" fillId="6" borderId="9" xfId="0" applyFont="1" applyFill="1" applyBorder="1" applyAlignment="1" applyProtection="1"/>
    <xf numFmtId="0" fontId="6" fillId="6" borderId="11" xfId="0" applyFont="1" applyFill="1" applyBorder="1" applyAlignment="1" applyProtection="1"/>
    <xf numFmtId="3" fontId="6" fillId="2" borderId="1" xfId="0" applyNumberFormat="1" applyFont="1" applyFill="1" applyBorder="1" applyAlignment="1" applyProtection="1">
      <alignment horizontal="left" vertical="top" wrapText="1"/>
      <protection locked="0"/>
    </xf>
    <xf numFmtId="3" fontId="6" fillId="2" borderId="2" xfId="0" applyNumberFormat="1" applyFont="1" applyFill="1" applyBorder="1" applyAlignment="1" applyProtection="1">
      <alignment horizontal="left" vertical="top" wrapText="1"/>
      <protection locked="0"/>
    </xf>
    <xf numFmtId="3" fontId="6" fillId="2" borderId="3" xfId="0" applyNumberFormat="1" applyFont="1" applyFill="1" applyBorder="1" applyAlignment="1" applyProtection="1">
      <alignment horizontal="left" vertical="top" wrapText="1"/>
      <protection locked="0"/>
    </xf>
    <xf numFmtId="3" fontId="6" fillId="2" borderId="4" xfId="0" applyNumberFormat="1" applyFont="1" applyFill="1" applyBorder="1" applyAlignment="1" applyProtection="1">
      <alignment horizontal="left" vertical="top" wrapText="1"/>
      <protection locked="0"/>
    </xf>
    <xf numFmtId="3" fontId="6" fillId="2" borderId="0" xfId="0" applyNumberFormat="1" applyFont="1" applyFill="1" applyBorder="1" applyAlignment="1" applyProtection="1">
      <alignment horizontal="left" vertical="top" wrapText="1"/>
      <protection locked="0"/>
    </xf>
    <xf numFmtId="3" fontId="6" fillId="2" borderId="5" xfId="0" applyNumberFormat="1" applyFont="1" applyFill="1" applyBorder="1" applyAlignment="1" applyProtection="1">
      <alignment horizontal="left" vertical="top" wrapText="1"/>
      <protection locked="0"/>
    </xf>
    <xf numFmtId="3" fontId="6" fillId="2" borderId="6" xfId="0" applyNumberFormat="1" applyFont="1" applyFill="1" applyBorder="1" applyAlignment="1" applyProtection="1">
      <alignment horizontal="left" vertical="top" wrapText="1"/>
      <protection locked="0"/>
    </xf>
    <xf numFmtId="3" fontId="6" fillId="2" borderId="7" xfId="0" applyNumberFormat="1" applyFont="1" applyFill="1" applyBorder="1" applyAlignment="1" applyProtection="1">
      <alignment horizontal="left" vertical="top" wrapText="1"/>
      <protection locked="0"/>
    </xf>
    <xf numFmtId="3" fontId="6" fillId="2" borderId="8" xfId="0" applyNumberFormat="1" applyFont="1" applyFill="1" applyBorder="1" applyAlignment="1" applyProtection="1">
      <alignment horizontal="left" vertical="top" wrapText="1"/>
      <protection locked="0"/>
    </xf>
    <xf numFmtId="3" fontId="6" fillId="2" borderId="12" xfId="0" applyNumberFormat="1" applyFont="1" applyFill="1" applyBorder="1" applyAlignment="1" applyProtection="1">
      <alignment horizontal="center" vertical="center"/>
      <protection locked="0"/>
    </xf>
    <xf numFmtId="3" fontId="17" fillId="3" borderId="0" xfId="5" applyNumberFormat="1" applyFill="1" applyAlignment="1" applyProtection="1">
      <alignment horizontal="center"/>
    </xf>
    <xf numFmtId="0" fontId="23" fillId="4" borderId="12" xfId="0" applyFont="1" applyFill="1" applyBorder="1" applyAlignment="1" applyProtection="1">
      <alignment vertical="center"/>
    </xf>
    <xf numFmtId="0" fontId="23" fillId="3" borderId="0" xfId="0" applyFont="1" applyFill="1" applyBorder="1" applyAlignment="1" applyProtection="1">
      <alignment vertical="center"/>
    </xf>
    <xf numFmtId="44" fontId="34" fillId="3" borderId="0" xfId="4" applyFont="1" applyFill="1" applyBorder="1" applyAlignment="1" applyProtection="1">
      <alignment horizontal="center" vertical="center" wrapText="1"/>
    </xf>
    <xf numFmtId="0" fontId="34" fillId="3" borderId="0" xfId="0" applyFont="1" applyFill="1" applyBorder="1" applyAlignment="1" applyProtection="1">
      <alignment horizontal="center" vertical="center" wrapText="1"/>
    </xf>
    <xf numFmtId="3" fontId="6" fillId="2" borderId="9" xfId="0" applyNumberFormat="1" applyFont="1" applyFill="1" applyBorder="1" applyAlignment="1" applyProtection="1">
      <alignment horizontal="left"/>
      <protection locked="0"/>
    </xf>
    <xf numFmtId="3" fontId="6" fillId="2" borderId="10" xfId="0" applyNumberFormat="1" applyFont="1" applyFill="1" applyBorder="1" applyAlignment="1" applyProtection="1">
      <alignment horizontal="left"/>
      <protection locked="0"/>
    </xf>
    <xf numFmtId="3" fontId="6" fillId="2" borderId="11" xfId="0" applyNumberFormat="1" applyFont="1" applyFill="1" applyBorder="1" applyAlignment="1" applyProtection="1">
      <alignment horizontal="left"/>
      <protection locked="0"/>
    </xf>
    <xf numFmtId="3" fontId="26" fillId="6" borderId="12" xfId="0" applyNumberFormat="1" applyFont="1" applyFill="1" applyBorder="1" applyAlignment="1" applyProtection="1">
      <alignment horizontal="left"/>
    </xf>
    <xf numFmtId="49" fontId="6" fillId="6" borderId="12" xfId="0" applyNumberFormat="1" applyFont="1" applyFill="1" applyBorder="1" applyAlignment="1">
      <alignment horizontal="left" vertical="center"/>
    </xf>
    <xf numFmtId="0" fontId="6" fillId="6" borderId="9" xfId="0" applyNumberFormat="1" applyFont="1" applyFill="1" applyBorder="1" applyAlignment="1">
      <alignment horizontal="left" vertical="center"/>
    </xf>
    <xf numFmtId="0" fontId="6" fillId="6" borderId="10" xfId="0" applyNumberFormat="1" applyFont="1" applyFill="1" applyBorder="1" applyAlignment="1">
      <alignment horizontal="left" vertical="center"/>
    </xf>
    <xf numFmtId="0" fontId="6" fillId="6" borderId="11" xfId="0" applyNumberFormat="1" applyFont="1" applyFill="1" applyBorder="1" applyAlignment="1">
      <alignment horizontal="left" vertical="center"/>
    </xf>
    <xf numFmtId="0" fontId="26" fillId="3" borderId="0" xfId="0" applyFont="1" applyFill="1" applyBorder="1" applyAlignment="1" applyProtection="1">
      <alignment horizontal="center"/>
    </xf>
    <xf numFmtId="0" fontId="24" fillId="4" borderId="12" xfId="0" applyFont="1" applyFill="1" applyBorder="1" applyAlignment="1" applyProtection="1">
      <alignment vertical="center"/>
    </xf>
    <xf numFmtId="0" fontId="10" fillId="6" borderId="9" xfId="0" applyFont="1" applyFill="1" applyBorder="1" applyProtection="1"/>
    <xf numFmtId="0" fontId="10" fillId="6" borderId="11" xfId="0" applyFont="1" applyFill="1" applyBorder="1" applyProtection="1"/>
    <xf numFmtId="0" fontId="35" fillId="3" borderId="0" xfId="1" applyFont="1" applyFill="1" applyAlignment="1" applyProtection="1">
      <alignment horizontal="center"/>
    </xf>
    <xf numFmtId="3" fontId="10" fillId="2" borderId="9" xfId="0" applyNumberFormat="1" applyFont="1" applyFill="1" applyBorder="1" applyAlignment="1" applyProtection="1">
      <alignment horizontal="left"/>
      <protection locked="0"/>
    </xf>
    <xf numFmtId="3" fontId="10" fillId="2" borderId="10" xfId="0" applyNumberFormat="1" applyFont="1" applyFill="1" applyBorder="1" applyAlignment="1" applyProtection="1">
      <alignment horizontal="left"/>
      <protection locked="0"/>
    </xf>
    <xf numFmtId="3" fontId="10" fillId="2" borderId="11" xfId="0" applyNumberFormat="1" applyFont="1" applyFill="1" applyBorder="1" applyAlignment="1" applyProtection="1">
      <alignment horizontal="left"/>
      <protection locked="0"/>
    </xf>
    <xf numFmtId="3" fontId="16" fillId="6" borderId="9" xfId="0" applyNumberFormat="1" applyFont="1" applyFill="1" applyBorder="1" applyAlignment="1" applyProtection="1">
      <alignment horizontal="left"/>
    </xf>
    <xf numFmtId="3" fontId="16" fillId="6" borderId="10" xfId="0" applyNumberFormat="1" applyFont="1" applyFill="1" applyBorder="1" applyAlignment="1" applyProtection="1">
      <alignment horizontal="left"/>
    </xf>
    <xf numFmtId="3" fontId="16" fillId="6" borderId="11" xfId="0" applyNumberFormat="1" applyFont="1" applyFill="1" applyBorder="1" applyAlignment="1" applyProtection="1">
      <alignment horizontal="left"/>
    </xf>
    <xf numFmtId="3" fontId="10" fillId="2" borderId="12" xfId="0" applyNumberFormat="1" applyFont="1" applyFill="1" applyBorder="1" applyAlignment="1" applyProtection="1">
      <alignment horizontal="left"/>
      <protection locked="0"/>
    </xf>
    <xf numFmtId="0" fontId="23" fillId="5" borderId="0" xfId="0" quotePrefix="1" applyFont="1" applyFill="1" applyBorder="1" applyAlignment="1" applyProtection="1">
      <alignment horizontal="left" vertical="center" wrapText="1"/>
    </xf>
    <xf numFmtId="49" fontId="6" fillId="6" borderId="12" xfId="0" applyNumberFormat="1" applyFont="1" applyFill="1" applyBorder="1" applyAlignment="1" applyProtection="1">
      <alignment horizontal="left" vertical="center" wrapText="1"/>
    </xf>
    <xf numFmtId="0" fontId="6" fillId="6" borderId="12" xfId="0" applyFont="1" applyFill="1" applyBorder="1" applyAlignment="1" applyProtection="1">
      <alignment horizontal="left" vertical="center" wrapText="1"/>
    </xf>
    <xf numFmtId="0" fontId="6" fillId="6" borderId="12" xfId="0" applyNumberFormat="1" applyFont="1" applyFill="1" applyBorder="1" applyAlignment="1" applyProtection="1">
      <alignment horizontal="left" vertical="center" wrapText="1"/>
    </xf>
    <xf numFmtId="3" fontId="16" fillId="6" borderId="9" xfId="0" applyNumberFormat="1" applyFont="1" applyFill="1" applyBorder="1" applyAlignment="1" applyProtection="1">
      <alignment horizontal="left" vertical="center"/>
    </xf>
    <xf numFmtId="3" fontId="16" fillId="6" borderId="10" xfId="0" applyNumberFormat="1" applyFont="1" applyFill="1" applyBorder="1" applyAlignment="1" applyProtection="1">
      <alignment horizontal="left" vertical="center"/>
    </xf>
    <xf numFmtId="0" fontId="29" fillId="0" borderId="7" xfId="0" applyFont="1" applyFill="1" applyBorder="1" applyAlignment="1" applyProtection="1">
      <alignment horizontal="center" vertical="center"/>
    </xf>
    <xf numFmtId="3" fontId="41" fillId="6" borderId="9" xfId="0" applyNumberFormat="1" applyFont="1" applyFill="1" applyBorder="1" applyAlignment="1" applyProtection="1">
      <alignment horizontal="left"/>
    </xf>
    <xf numFmtId="0" fontId="8" fillId="3" borderId="0" xfId="0" applyFont="1" applyFill="1" applyAlignment="1" applyProtection="1">
      <alignment horizontal="left"/>
    </xf>
    <xf numFmtId="0" fontId="44" fillId="3" borderId="15" xfId="0" applyNumberFormat="1" applyFont="1" applyFill="1" applyBorder="1" applyAlignment="1" applyProtection="1">
      <alignment horizontal="left"/>
    </xf>
    <xf numFmtId="0" fontId="44" fillId="3" borderId="16" xfId="0" applyNumberFormat="1" applyFont="1" applyFill="1" applyBorder="1" applyAlignment="1" applyProtection="1">
      <alignment horizontal="left"/>
    </xf>
    <xf numFmtId="0" fontId="44" fillId="3" borderId="17" xfId="0" applyNumberFormat="1" applyFont="1" applyFill="1" applyBorder="1" applyAlignment="1" applyProtection="1">
      <alignment horizontal="left"/>
    </xf>
    <xf numFmtId="0" fontId="44" fillId="3" borderId="15" xfId="0" applyFont="1" applyFill="1" applyBorder="1" applyAlignment="1" applyProtection="1">
      <alignment horizontal="left"/>
    </xf>
    <xf numFmtId="0" fontId="44" fillId="3" borderId="16" xfId="0" applyFont="1" applyFill="1" applyBorder="1" applyAlignment="1" applyProtection="1">
      <alignment horizontal="left"/>
    </xf>
    <xf numFmtId="0" fontId="44" fillId="3" borderId="17" xfId="0" applyFont="1" applyFill="1" applyBorder="1" applyAlignment="1" applyProtection="1">
      <alignment horizontal="left"/>
    </xf>
    <xf numFmtId="3" fontId="41" fillId="6" borderId="9" xfId="0" applyNumberFormat="1" applyFont="1" applyFill="1" applyBorder="1" applyAlignment="1" applyProtection="1">
      <alignment horizontal="left" vertical="center"/>
    </xf>
    <xf numFmtId="3" fontId="41" fillId="6" borderId="10" xfId="0" applyNumberFormat="1" applyFont="1" applyFill="1" applyBorder="1" applyAlignment="1" applyProtection="1">
      <alignment horizontal="left" vertical="center"/>
    </xf>
    <xf numFmtId="0" fontId="28" fillId="3" borderId="0" xfId="0" applyFont="1" applyFill="1" applyAlignment="1" applyProtection="1">
      <alignment horizontal="right" vertical="center"/>
    </xf>
    <xf numFmtId="0" fontId="28" fillId="3" borderId="5" xfId="0" applyFont="1" applyFill="1" applyBorder="1" applyAlignment="1" applyProtection="1">
      <alignment horizontal="right" vertical="center"/>
    </xf>
    <xf numFmtId="0" fontId="10" fillId="6" borderId="12" xfId="0" applyNumberFormat="1" applyFont="1" applyFill="1" applyBorder="1" applyAlignment="1" applyProtection="1">
      <alignment horizontal="left" vertical="center" wrapText="1"/>
    </xf>
    <xf numFmtId="0" fontId="8" fillId="3" borderId="0" xfId="0" applyFont="1" applyFill="1" applyAlignment="1" applyProtection="1">
      <alignment horizontal="left" vertical="center"/>
    </xf>
    <xf numFmtId="0" fontId="24" fillId="5" borderId="0" xfId="0" applyFont="1" applyFill="1" applyAlignment="1" applyProtection="1">
      <alignment horizontal="left" vertical="center" wrapText="1"/>
    </xf>
    <xf numFmtId="49" fontId="10" fillId="6" borderId="12" xfId="0" applyNumberFormat="1" applyFont="1" applyFill="1" applyBorder="1" applyAlignment="1" applyProtection="1">
      <alignment horizontal="left" vertical="center" wrapText="1"/>
    </xf>
    <xf numFmtId="0" fontId="10" fillId="6" borderId="12" xfId="0" applyFont="1" applyFill="1" applyBorder="1" applyAlignment="1" applyProtection="1">
      <alignment horizontal="left" vertical="center" wrapText="1"/>
    </xf>
    <xf numFmtId="0" fontId="30" fillId="0" borderId="0" xfId="0" applyFont="1" applyAlignment="1">
      <alignment horizontal="center"/>
    </xf>
    <xf numFmtId="0" fontId="32" fillId="0" borderId="0" xfId="0" applyFont="1" applyAlignment="1">
      <alignment horizontal="center"/>
    </xf>
    <xf numFmtId="0" fontId="32" fillId="0" borderId="0" xfId="0" applyFont="1" applyAlignment="1">
      <alignment horizontal="left"/>
    </xf>
  </cellXfs>
  <cellStyles count="6">
    <cellStyle name="Hyperlänk" xfId="5" builtinId="8"/>
    <cellStyle name="Normal" xfId="0" builtinId="0" customBuiltin="1"/>
    <cellStyle name="Rubrik 1" xfId="1" builtinId="16" customBuiltin="1"/>
    <cellStyle name="Rubrik 2" xfId="2" builtinId="17" customBuiltin="1"/>
    <cellStyle name="Rubrik 3" xfId="3" builtinId="18" customBuiltin="1"/>
    <cellStyle name="Valuta" xfId="4" builtinId="4"/>
  </cellStyles>
  <dxfs count="9">
    <dxf>
      <border>
        <left/>
        <right/>
        <top/>
        <bottom/>
        <vertical/>
        <horizontal/>
      </border>
    </dxf>
    <dxf>
      <font>
        <color theme="9"/>
      </font>
      <fill>
        <patternFill>
          <bgColor theme="0" tint="-4.9989318521683403E-2"/>
        </patternFill>
      </fill>
      <border>
        <vertical/>
        <horizontal/>
      </border>
    </dxf>
    <dxf>
      <border>
        <left/>
        <right/>
        <top/>
        <bottom/>
        <vertical/>
        <horizontal/>
      </border>
    </dxf>
    <dxf>
      <font>
        <color theme="9"/>
      </font>
      <fill>
        <patternFill>
          <bgColor theme="0" tint="-4.9989318521683403E-2"/>
        </patternFill>
      </fill>
      <border>
        <vertical/>
        <horizontal/>
      </border>
    </dxf>
    <dxf>
      <border>
        <left/>
        <right/>
        <top/>
        <bottom/>
        <vertical/>
        <horizontal/>
      </border>
    </dxf>
    <dxf>
      <font>
        <color theme="9"/>
      </font>
      <fill>
        <patternFill>
          <bgColor theme="0" tint="-4.9989318521683403E-2"/>
        </patternFill>
      </fill>
      <border>
        <vertical/>
        <horizontal/>
      </border>
    </dxf>
    <dxf>
      <font>
        <color theme="9"/>
      </font>
      <fill>
        <patternFill>
          <bgColor theme="0" tint="-4.9989318521683403E-2"/>
        </patternFill>
      </fill>
    </dxf>
    <dxf>
      <border>
        <left/>
        <right/>
        <top/>
        <bottom/>
        <vertical/>
        <horizontal/>
      </border>
    </dxf>
    <dxf>
      <font>
        <color theme="9"/>
      </font>
      <fill>
        <patternFill>
          <bgColor theme="0" tint="-4.9989318521683403E-2"/>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NyEgnaFärger">
  <a:themeElements>
    <a:clrScheme name="Myndigheten för civilt försvar">
      <a:dk1>
        <a:sysClr val="windowText" lastClr="000000"/>
      </a:dk1>
      <a:lt1>
        <a:sysClr val="window" lastClr="FFFFFF"/>
      </a:lt1>
      <a:dk2>
        <a:srgbClr val="061727"/>
      </a:dk2>
      <a:lt2>
        <a:srgbClr val="F8F5F3"/>
      </a:lt2>
      <a:accent1>
        <a:srgbClr val="0B233E"/>
      </a:accent1>
      <a:accent2>
        <a:srgbClr val="10335F"/>
      </a:accent2>
      <a:accent3>
        <a:srgbClr val="164A8C"/>
      </a:accent3>
      <a:accent4>
        <a:srgbClr val="CC4E13"/>
      </a:accent4>
      <a:accent5>
        <a:srgbClr val="FF832C"/>
      </a:accent5>
      <a:accent6>
        <a:srgbClr val="F6EFE9"/>
      </a:accent6>
      <a:hlink>
        <a:srgbClr val="164A8C"/>
      </a:hlink>
      <a:folHlink>
        <a:srgbClr val="164A8C"/>
      </a:folHlink>
    </a:clrScheme>
    <a:fontScheme name="MSB">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MSB Röd 100%">
      <a:srgbClr val="CC0000"/>
    </a:custClr>
    <a:custClr name="MSB Röd 80%">
      <a:srgbClr val="DB4B32"/>
    </a:custClr>
    <a:custClr name="MSB Röd 60%">
      <a:srgbClr val="E67C5E"/>
    </a:custClr>
    <a:custClr name="MSB Röd 40%">
      <a:srgbClr val="F0AB92"/>
    </a:custClr>
    <a:custClr name="MSB Röd 20%">
      <a:srgbClr val="F8D6C7"/>
    </a:custClr>
    <a:custClr name=" ">
      <a:srgbClr val="FFFFFF"/>
    </a:custClr>
    <a:custClr name=" ">
      <a:srgbClr val="FFFFFF"/>
    </a:custClr>
    <a:custClr name=" ">
      <a:srgbClr val="FFFFFF"/>
    </a:custClr>
    <a:custClr name=" ">
      <a:srgbClr val="FFFFFF"/>
    </a:custClr>
    <a:custClr name=" ">
      <a:srgbClr val="FFFFFF"/>
    </a:custClr>
    <a:custClr name="MSB Lila 100%">
      <a:srgbClr val="822757"/>
    </a:custClr>
    <a:custClr name="MSB Lila 80%">
      <a:srgbClr val="9B5279"/>
    </a:custClr>
    <a:custClr name="MSB Lila 60%">
      <a:srgbClr val="B47D9A"/>
    </a:custClr>
    <a:custClr name="MSB Lila 40%">
      <a:srgbClr val="CDA9BC"/>
    </a:custClr>
    <a:custClr name="MSB Lila 20%">
      <a:srgbClr val="E6D4DD"/>
    </a:custClr>
    <a:custClr name=" ">
      <a:srgbClr val="FFFFFF"/>
    </a:custClr>
    <a:custClr name=" ">
      <a:srgbClr val="FFFFFF"/>
    </a:custClr>
    <a:custClr name=" ">
      <a:srgbClr val="FFFFFF"/>
    </a:custClr>
    <a:custClr name=" ">
      <a:srgbClr val="FFFFFF"/>
    </a:custClr>
    <a:custClr name=" ">
      <a:srgbClr val="FFFFFF"/>
    </a:custClr>
    <a:custClr name="MSB Grå 100%">
      <a:srgbClr val="6F6E67"/>
    </a:custClr>
    <a:custClr name="MSB Grå 80%">
      <a:srgbClr val="8C8B85"/>
    </a:custClr>
    <a:custClr name="MSB Grå 60%">
      <a:srgbClr val="A9A8A4"/>
    </a:custClr>
    <a:custClr name="MSB Grå 40%">
      <a:srgbClr val="C5C5C2"/>
    </a:custClr>
    <a:custClr name="MSB Grå 20%">
      <a:srgbClr val="E2E2E1"/>
    </a:custClr>
    <a:custClr name=" ">
      <a:srgbClr val="FFFFFF"/>
    </a:custClr>
    <a:custClr name=" ">
      <a:srgbClr val="FFFFFF"/>
    </a:custClr>
    <a:custClr name=" ">
      <a:srgbClr val="FFFFFF"/>
    </a:custClr>
    <a:custClr name=" ">
      <a:srgbClr val="FFFFFF"/>
    </a:custClr>
    <a:custClr name=" ">
      <a:srgbClr val="FFFFFF"/>
    </a:custClr>
  </a:custClrLst>
  <a:extLst>
    <a:ext uri="{05A4C25C-085E-4340-85A3-A5531E510DB2}">
      <thm15:themeFamily xmlns:thm15="http://schemas.microsoft.com/office/thememl/2012/main" name="NyEgnaFärger" id="{236400B0-0B8E-40AB-B9A9-2DE73E03316E}" vid="{75714FE9-0E04-45F5-93A0-30C27FC21A34}"/>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ucf.se/kunskap-och-utbildningar/civilsamhalle/stod-for-det-civila-samhallet/demokratisk-uppbyggn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K292"/>
  <sheetViews>
    <sheetView tabSelected="1" zoomScaleNormal="100" workbookViewId="0">
      <selection activeCell="D22" sqref="D22:I22"/>
    </sheetView>
  </sheetViews>
  <sheetFormatPr defaultColWidth="0" defaultRowHeight="14.5" zeroHeight="1" x14ac:dyDescent="0.3"/>
  <cols>
    <col min="1" max="1" width="0.61328125" style="3" customWidth="1"/>
    <col min="2" max="9" width="8.61328125" style="1" customWidth="1"/>
    <col min="10" max="10" width="8.61328125" style="3" customWidth="1"/>
    <col min="11" max="11" width="0.4609375" style="3" customWidth="1"/>
    <col min="12" max="16384" width="8.69140625" style="3" hidden="1"/>
  </cols>
  <sheetData>
    <row r="1" spans="2:11" ht="15" x14ac:dyDescent="0.35">
      <c r="B1" s="37"/>
      <c r="C1" s="37"/>
      <c r="D1" s="37"/>
      <c r="E1" s="37"/>
      <c r="F1" s="37"/>
      <c r="G1" s="37"/>
      <c r="H1" s="3"/>
      <c r="I1" s="45"/>
      <c r="J1" s="5"/>
      <c r="K1" s="37"/>
    </row>
    <row r="2" spans="2:11" ht="17.5" x14ac:dyDescent="0.35">
      <c r="B2" s="231" t="s">
        <v>3</v>
      </c>
      <c r="C2" s="231"/>
      <c r="D2" s="231"/>
      <c r="E2" s="231"/>
      <c r="F2" s="231"/>
      <c r="G2" s="231"/>
      <c r="H2" s="231"/>
      <c r="I2" s="231"/>
      <c r="J2" s="37"/>
      <c r="K2" s="37"/>
    </row>
    <row r="3" spans="2:11" ht="37.5" customHeight="1" x14ac:dyDescent="0.35">
      <c r="B3" s="230" t="s">
        <v>151</v>
      </c>
      <c r="C3" s="230"/>
      <c r="D3" s="230"/>
      <c r="E3" s="230"/>
      <c r="F3" s="230"/>
      <c r="G3" s="230"/>
      <c r="H3" s="230"/>
      <c r="I3" s="230"/>
      <c r="J3" s="37"/>
      <c r="K3" s="37"/>
    </row>
    <row r="4" spans="2:11" ht="16.5" customHeight="1" x14ac:dyDescent="0.35">
      <c r="B4" s="232" t="s">
        <v>202</v>
      </c>
      <c r="C4" s="232"/>
      <c r="D4" s="232"/>
      <c r="E4" s="232"/>
      <c r="F4" s="232"/>
      <c r="G4" s="232"/>
      <c r="H4" s="232"/>
      <c r="I4" s="232"/>
      <c r="J4" s="37"/>
      <c r="K4" s="37"/>
    </row>
    <row r="5" spans="2:11" x14ac:dyDescent="0.3">
      <c r="B5" s="3"/>
      <c r="C5" s="3"/>
      <c r="D5" s="3"/>
      <c r="E5" s="3"/>
      <c r="F5" s="3"/>
      <c r="G5" s="3"/>
      <c r="H5" s="3"/>
      <c r="I5" s="3"/>
    </row>
    <row r="6" spans="2:11" ht="15" customHeight="1" x14ac:dyDescent="0.35">
      <c r="B6" s="224" t="s">
        <v>158</v>
      </c>
      <c r="C6" s="225"/>
      <c r="D6" s="225"/>
      <c r="E6" s="225"/>
      <c r="F6" s="225"/>
      <c r="G6" s="225"/>
      <c r="H6" s="225"/>
      <c r="I6" s="226"/>
      <c r="J6" s="12"/>
      <c r="K6" s="37"/>
    </row>
    <row r="7" spans="2:11" ht="15" x14ac:dyDescent="0.35">
      <c r="B7" s="227"/>
      <c r="C7" s="228"/>
      <c r="D7" s="228"/>
      <c r="E7" s="228"/>
      <c r="F7" s="228"/>
      <c r="G7" s="228"/>
      <c r="H7" s="228"/>
      <c r="I7" s="229"/>
      <c r="J7" s="12"/>
      <c r="K7" s="37"/>
    </row>
    <row r="8" spans="2:11" ht="15" x14ac:dyDescent="0.35">
      <c r="B8" s="227"/>
      <c r="C8" s="228"/>
      <c r="D8" s="228"/>
      <c r="E8" s="228"/>
      <c r="F8" s="228"/>
      <c r="G8" s="228"/>
      <c r="H8" s="228"/>
      <c r="I8" s="229"/>
      <c r="J8" s="12"/>
      <c r="K8" s="37"/>
    </row>
    <row r="9" spans="2:11" ht="15" x14ac:dyDescent="0.35">
      <c r="B9" s="227"/>
      <c r="C9" s="228"/>
      <c r="D9" s="228"/>
      <c r="E9" s="228"/>
      <c r="F9" s="228"/>
      <c r="G9" s="228"/>
      <c r="H9" s="228"/>
      <c r="I9" s="229"/>
      <c r="J9" s="12"/>
      <c r="K9" s="37"/>
    </row>
    <row r="10" spans="2:11" ht="15" x14ac:dyDescent="0.35">
      <c r="B10" s="227"/>
      <c r="C10" s="228"/>
      <c r="D10" s="228"/>
      <c r="E10" s="228"/>
      <c r="F10" s="228"/>
      <c r="G10" s="228"/>
      <c r="H10" s="228"/>
      <c r="I10" s="229"/>
      <c r="J10" s="12"/>
      <c r="K10" s="37"/>
    </row>
    <row r="11" spans="2:11" ht="15" x14ac:dyDescent="0.35">
      <c r="B11" s="227"/>
      <c r="C11" s="228"/>
      <c r="D11" s="228"/>
      <c r="E11" s="228"/>
      <c r="F11" s="228"/>
      <c r="G11" s="228"/>
      <c r="H11" s="228"/>
      <c r="I11" s="229"/>
      <c r="J11" s="12"/>
      <c r="K11" s="37"/>
    </row>
    <row r="12" spans="2:11" ht="15" x14ac:dyDescent="0.35">
      <c r="B12" s="227"/>
      <c r="C12" s="228"/>
      <c r="D12" s="228"/>
      <c r="E12" s="228"/>
      <c r="F12" s="228"/>
      <c r="G12" s="228"/>
      <c r="H12" s="228"/>
      <c r="I12" s="229"/>
      <c r="J12" s="12"/>
      <c r="K12" s="37"/>
    </row>
    <row r="13" spans="2:11" ht="15" x14ac:dyDescent="0.35">
      <c r="B13" s="227"/>
      <c r="C13" s="228"/>
      <c r="D13" s="228"/>
      <c r="E13" s="228"/>
      <c r="F13" s="228"/>
      <c r="G13" s="228"/>
      <c r="H13" s="228"/>
      <c r="I13" s="229"/>
      <c r="J13" s="12"/>
      <c r="K13" s="37"/>
    </row>
    <row r="14" spans="2:11" ht="15" x14ac:dyDescent="0.35">
      <c r="B14" s="227"/>
      <c r="C14" s="228"/>
      <c r="D14" s="228"/>
      <c r="E14" s="228"/>
      <c r="F14" s="228"/>
      <c r="G14" s="228"/>
      <c r="H14" s="228"/>
      <c r="I14" s="229"/>
      <c r="J14" s="12"/>
      <c r="K14" s="37"/>
    </row>
    <row r="15" spans="2:11" ht="15" x14ac:dyDescent="0.35">
      <c r="B15" s="227"/>
      <c r="C15" s="228"/>
      <c r="D15" s="228"/>
      <c r="E15" s="228"/>
      <c r="F15" s="228"/>
      <c r="G15" s="228"/>
      <c r="H15" s="228"/>
      <c r="I15" s="229"/>
      <c r="J15" s="12"/>
      <c r="K15" s="37"/>
    </row>
    <row r="16" spans="2:11" ht="15" x14ac:dyDescent="0.35">
      <c r="B16" s="227"/>
      <c r="C16" s="228"/>
      <c r="D16" s="228"/>
      <c r="E16" s="228"/>
      <c r="F16" s="228"/>
      <c r="G16" s="228"/>
      <c r="H16" s="228"/>
      <c r="I16" s="229"/>
      <c r="J16" s="12"/>
      <c r="K16" s="37"/>
    </row>
    <row r="17" spans="2:11" ht="15" x14ac:dyDescent="0.35">
      <c r="B17" s="37" t="s">
        <v>15</v>
      </c>
      <c r="C17" s="37"/>
      <c r="D17" s="37"/>
      <c r="E17" s="37"/>
      <c r="F17" s="37"/>
      <c r="G17" s="37"/>
      <c r="H17" s="37"/>
      <c r="I17" s="37"/>
      <c r="J17" s="37"/>
      <c r="K17" s="37"/>
    </row>
    <row r="18" spans="2:11" ht="15" x14ac:dyDescent="0.3">
      <c r="B18" s="8" t="s">
        <v>18</v>
      </c>
      <c r="C18" s="5"/>
      <c r="D18" s="5"/>
      <c r="E18" s="5"/>
      <c r="F18" s="5"/>
      <c r="G18" s="5"/>
      <c r="H18" s="5"/>
      <c r="I18" s="5"/>
      <c r="J18" s="5"/>
      <c r="K18" s="5"/>
    </row>
    <row r="19" spans="2:11" x14ac:dyDescent="0.3">
      <c r="B19" s="9"/>
      <c r="C19" s="5"/>
      <c r="D19" s="5"/>
      <c r="E19" s="5"/>
      <c r="F19" s="5"/>
      <c r="G19" s="5"/>
      <c r="H19" s="5"/>
      <c r="I19" s="5"/>
      <c r="J19" s="5"/>
      <c r="K19" s="5"/>
    </row>
    <row r="20" spans="2:11" x14ac:dyDescent="0.3">
      <c r="B20" s="4" t="s">
        <v>66</v>
      </c>
      <c r="C20" s="5"/>
      <c r="D20" s="5"/>
      <c r="E20" s="5"/>
      <c r="F20" s="5"/>
      <c r="G20" s="5"/>
      <c r="H20" s="5"/>
      <c r="I20" s="5"/>
      <c r="J20" s="5"/>
      <c r="K20" s="5"/>
    </row>
    <row r="21" spans="2:11" x14ac:dyDescent="0.3">
      <c r="B21" s="4"/>
      <c r="C21" s="5"/>
      <c r="D21" s="5"/>
      <c r="E21" s="5"/>
      <c r="F21" s="5"/>
      <c r="G21" s="5"/>
      <c r="H21" s="5"/>
      <c r="I21" s="5"/>
      <c r="J21" s="5"/>
      <c r="K21" s="5"/>
    </row>
    <row r="22" spans="2:11" x14ac:dyDescent="0.3">
      <c r="B22" s="210" t="s">
        <v>5</v>
      </c>
      <c r="C22" s="211"/>
      <c r="D22" s="234"/>
      <c r="E22" s="235"/>
      <c r="F22" s="235"/>
      <c r="G22" s="235"/>
      <c r="H22" s="235"/>
      <c r="I22" s="236"/>
      <c r="K22" s="5"/>
    </row>
    <row r="23" spans="2:11" x14ac:dyDescent="0.3">
      <c r="B23" s="210" t="s">
        <v>6</v>
      </c>
      <c r="C23" s="211"/>
      <c r="D23" s="213"/>
      <c r="E23" s="214"/>
      <c r="F23" s="214"/>
      <c r="G23" s="214"/>
      <c r="H23" s="214"/>
      <c r="I23" s="215"/>
      <c r="K23" s="5"/>
    </row>
    <row r="24" spans="2:11" x14ac:dyDescent="0.3">
      <c r="B24" s="210" t="s">
        <v>7</v>
      </c>
      <c r="C24" s="211"/>
      <c r="D24" s="213"/>
      <c r="E24" s="214"/>
      <c r="F24" s="214"/>
      <c r="G24" s="214"/>
      <c r="H24" s="214"/>
      <c r="I24" s="215"/>
      <c r="K24" s="5"/>
    </row>
    <row r="25" spans="2:11" x14ac:dyDescent="0.3">
      <c r="B25" s="10"/>
      <c r="C25" s="10"/>
      <c r="D25" s="10"/>
      <c r="E25" s="10"/>
      <c r="F25" s="10"/>
      <c r="G25" s="10"/>
      <c r="H25" s="10"/>
      <c r="I25" s="10"/>
      <c r="J25" s="123"/>
      <c r="K25" s="5"/>
    </row>
    <row r="26" spans="2:11" ht="18.649999999999999" customHeight="1" x14ac:dyDescent="0.3">
      <c r="B26" s="237" t="s">
        <v>65</v>
      </c>
      <c r="C26" s="238"/>
      <c r="D26" s="238"/>
      <c r="E26" s="238"/>
      <c r="F26" s="238"/>
      <c r="G26" s="239"/>
      <c r="H26" s="171" t="s">
        <v>43</v>
      </c>
      <c r="I26" s="172"/>
      <c r="J26" s="5"/>
      <c r="K26" s="5"/>
    </row>
    <row r="27" spans="2:11" ht="14.25" customHeight="1" thickBot="1" x14ac:dyDescent="0.35">
      <c r="B27" s="121"/>
      <c r="C27" s="131"/>
      <c r="D27" s="131"/>
      <c r="E27" s="131"/>
      <c r="F27" s="131"/>
      <c r="G27" s="132"/>
      <c r="H27" s="134"/>
      <c r="I27" s="134"/>
      <c r="J27" s="5"/>
      <c r="K27" s="5"/>
    </row>
    <row r="28" spans="2:11" ht="33" customHeight="1" thickBot="1" x14ac:dyDescent="0.35">
      <c r="B28" s="121"/>
      <c r="C28" s="131"/>
      <c r="D28" s="240" t="s">
        <v>183</v>
      </c>
      <c r="E28" s="241"/>
      <c r="F28" s="241"/>
      <c r="G28" s="242"/>
      <c r="H28" s="134"/>
      <c r="I28" s="134"/>
      <c r="J28" s="5"/>
      <c r="K28" s="5"/>
    </row>
    <row r="29" spans="2:11" x14ac:dyDescent="0.3">
      <c r="B29" s="10"/>
      <c r="C29" s="10"/>
      <c r="D29" s="10"/>
      <c r="E29" s="10"/>
      <c r="F29" s="10"/>
      <c r="G29" s="10"/>
      <c r="H29" s="10"/>
      <c r="I29" s="10"/>
      <c r="K29" s="5"/>
    </row>
    <row r="30" spans="2:11" x14ac:dyDescent="0.3">
      <c r="B30" s="210" t="s">
        <v>8</v>
      </c>
      <c r="C30" s="211"/>
      <c r="D30" s="213"/>
      <c r="E30" s="214"/>
      <c r="F30" s="214"/>
      <c r="G30" s="214"/>
      <c r="H30" s="214"/>
      <c r="I30" s="215"/>
      <c r="K30" s="5"/>
    </row>
    <row r="31" spans="2:11" x14ac:dyDescent="0.3">
      <c r="B31" s="210" t="s">
        <v>9</v>
      </c>
      <c r="C31" s="211"/>
      <c r="D31" s="213"/>
      <c r="E31" s="214"/>
      <c r="F31" s="214"/>
      <c r="G31" s="214"/>
      <c r="H31" s="214"/>
      <c r="I31" s="215"/>
      <c r="K31" s="5"/>
    </row>
    <row r="32" spans="2:11" x14ac:dyDescent="0.3">
      <c r="B32" s="210" t="s">
        <v>0</v>
      </c>
      <c r="C32" s="211"/>
      <c r="D32" s="213"/>
      <c r="E32" s="214"/>
      <c r="F32" s="214"/>
      <c r="G32" s="214"/>
      <c r="H32" s="214"/>
      <c r="I32" s="215"/>
      <c r="K32" s="5"/>
    </row>
    <row r="33" spans="2:11" x14ac:dyDescent="0.3">
      <c r="B33" s="10"/>
      <c r="C33" s="10"/>
      <c r="D33" s="10"/>
      <c r="E33" s="10"/>
      <c r="F33" s="10"/>
      <c r="G33" s="10"/>
      <c r="H33" s="10"/>
      <c r="I33" s="10"/>
      <c r="K33" s="5"/>
    </row>
    <row r="34" spans="2:11" x14ac:dyDescent="0.3">
      <c r="B34" s="210" t="s">
        <v>10</v>
      </c>
      <c r="C34" s="211"/>
      <c r="D34" s="213"/>
      <c r="E34" s="214"/>
      <c r="F34" s="214"/>
      <c r="G34" s="214"/>
      <c r="H34" s="214"/>
      <c r="I34" s="215"/>
      <c r="K34" s="5"/>
    </row>
    <row r="35" spans="2:11" x14ac:dyDescent="0.3">
      <c r="B35" s="210" t="s">
        <v>9</v>
      </c>
      <c r="C35" s="211"/>
      <c r="D35" s="213"/>
      <c r="E35" s="214"/>
      <c r="F35" s="214"/>
      <c r="G35" s="214"/>
      <c r="H35" s="214"/>
      <c r="I35" s="215"/>
      <c r="K35" s="5"/>
    </row>
    <row r="36" spans="2:11" x14ac:dyDescent="0.3">
      <c r="B36" s="210" t="s">
        <v>0</v>
      </c>
      <c r="C36" s="211"/>
      <c r="D36" s="213"/>
      <c r="E36" s="214"/>
      <c r="F36" s="214"/>
      <c r="G36" s="214"/>
      <c r="H36" s="214"/>
      <c r="I36" s="215"/>
      <c r="K36" s="5"/>
    </row>
    <row r="37" spans="2:11" x14ac:dyDescent="0.3">
      <c r="B37" s="5"/>
      <c r="C37" s="5"/>
      <c r="D37" s="11"/>
      <c r="E37" s="5"/>
      <c r="F37" s="5"/>
      <c r="G37" s="5"/>
      <c r="H37" s="5"/>
      <c r="I37" s="5"/>
      <c r="J37" s="5"/>
      <c r="K37" s="5"/>
    </row>
    <row r="38" spans="2:11" x14ac:dyDescent="0.3">
      <c r="B38" s="5" t="s">
        <v>165</v>
      </c>
      <c r="C38" s="5"/>
      <c r="D38" s="11"/>
      <c r="E38" s="5"/>
      <c r="F38" s="5"/>
      <c r="G38" s="5"/>
      <c r="H38" s="5"/>
      <c r="I38" s="5"/>
      <c r="J38" s="5"/>
      <c r="K38" s="5"/>
    </row>
    <row r="39" spans="2:11" x14ac:dyDescent="0.3">
      <c r="B39" s="218"/>
      <c r="C39" s="219"/>
      <c r="D39" s="219"/>
      <c r="E39" s="219"/>
      <c r="F39" s="219"/>
      <c r="G39" s="219"/>
      <c r="H39" s="219"/>
      <c r="I39" s="220"/>
      <c r="J39" s="5"/>
      <c r="K39" s="5"/>
    </row>
    <row r="40" spans="2:11" x14ac:dyDescent="0.3">
      <c r="B40" s="221"/>
      <c r="C40" s="222"/>
      <c r="D40" s="222"/>
      <c r="E40" s="222"/>
      <c r="F40" s="222"/>
      <c r="G40" s="222"/>
      <c r="H40" s="222"/>
      <c r="I40" s="223"/>
      <c r="J40" s="5"/>
      <c r="K40" s="5"/>
    </row>
    <row r="41" spans="2:11" x14ac:dyDescent="0.3">
      <c r="B41" s="5"/>
      <c r="C41" s="5"/>
      <c r="D41" s="11"/>
      <c r="E41" s="5"/>
      <c r="F41" s="5"/>
      <c r="G41" s="5"/>
      <c r="H41" s="5"/>
      <c r="I41" s="5"/>
      <c r="J41" s="5"/>
      <c r="K41" s="5"/>
    </row>
    <row r="42" spans="2:11" x14ac:dyDescent="0.3">
      <c r="B42" s="4" t="s">
        <v>11</v>
      </c>
      <c r="C42" s="5"/>
      <c r="D42" s="11"/>
      <c r="E42" s="5"/>
      <c r="F42" s="5"/>
      <c r="G42" s="5"/>
      <c r="H42" s="5"/>
      <c r="I42" s="5"/>
      <c r="J42" s="6"/>
      <c r="K42" s="6"/>
    </row>
    <row r="43" spans="2:11" ht="28.5" customHeight="1" x14ac:dyDescent="0.3">
      <c r="B43" s="212" t="s">
        <v>200</v>
      </c>
      <c r="C43" s="212"/>
      <c r="D43" s="212"/>
      <c r="E43" s="212"/>
      <c r="F43" s="212"/>
      <c r="G43" s="212"/>
      <c r="H43" s="212"/>
      <c r="I43" s="212"/>
      <c r="J43" s="12"/>
      <c r="K43" s="6"/>
    </row>
    <row r="44" spans="2:11" x14ac:dyDescent="0.3">
      <c r="B44" s="154"/>
      <c r="C44" s="155"/>
      <c r="D44" s="155"/>
      <c r="E44" s="155"/>
      <c r="F44" s="155"/>
      <c r="G44" s="155"/>
      <c r="H44" s="155"/>
      <c r="I44" s="156"/>
      <c r="J44" s="25"/>
      <c r="K44" s="6"/>
    </row>
    <row r="45" spans="2:11" x14ac:dyDescent="0.3">
      <c r="B45" s="160"/>
      <c r="C45" s="161"/>
      <c r="D45" s="161"/>
      <c r="E45" s="161"/>
      <c r="F45" s="161"/>
      <c r="G45" s="161"/>
      <c r="H45" s="161"/>
      <c r="I45" s="162"/>
      <c r="J45" s="25"/>
      <c r="K45" s="6"/>
    </row>
    <row r="46" spans="2:11" x14ac:dyDescent="0.3">
      <c r="B46" s="125"/>
      <c r="C46" s="125"/>
      <c r="D46" s="125"/>
      <c r="E46" s="125"/>
      <c r="F46" s="125"/>
      <c r="G46" s="125"/>
      <c r="H46" s="125"/>
      <c r="I46" s="125"/>
      <c r="J46" s="125"/>
      <c r="K46" s="6"/>
    </row>
    <row r="47" spans="2:11" x14ac:dyDescent="0.3">
      <c r="B47" s="250" t="s">
        <v>72</v>
      </c>
      <c r="C47" s="250"/>
      <c r="D47" s="250"/>
      <c r="E47" s="250"/>
      <c r="F47" s="250"/>
      <c r="G47" s="7"/>
      <c r="H47" s="249"/>
      <c r="I47" s="172"/>
      <c r="J47" s="13"/>
      <c r="K47" s="6"/>
    </row>
    <row r="48" spans="2:11" x14ac:dyDescent="0.3">
      <c r="B48" s="5"/>
      <c r="C48" s="5"/>
      <c r="D48" s="11"/>
      <c r="E48" s="5"/>
      <c r="F48" s="5"/>
      <c r="G48" s="5"/>
      <c r="H48" s="5"/>
      <c r="I48" s="5"/>
      <c r="K48" s="5"/>
    </row>
    <row r="49" spans="2:11" x14ac:dyDescent="0.3">
      <c r="B49" s="233" t="s">
        <v>64</v>
      </c>
      <c r="C49" s="233"/>
      <c r="D49" s="233"/>
      <c r="E49" s="211"/>
      <c r="F49" s="217"/>
      <c r="G49" s="217"/>
      <c r="H49" s="217"/>
      <c r="I49" s="217"/>
      <c r="J49" s="5"/>
      <c r="K49" s="5"/>
    </row>
    <row r="50" spans="2:11" x14ac:dyDescent="0.3">
      <c r="B50" s="5"/>
      <c r="C50" s="5"/>
      <c r="D50" s="11"/>
      <c r="E50" s="5"/>
      <c r="F50" s="5"/>
      <c r="G50" s="5"/>
      <c r="H50" s="5"/>
      <c r="I50" s="5"/>
      <c r="J50" s="5"/>
      <c r="K50" s="5"/>
    </row>
    <row r="51" spans="2:11" x14ac:dyDescent="0.3">
      <c r="B51" s="233" t="s">
        <v>42</v>
      </c>
      <c r="C51" s="233"/>
      <c r="D51" s="233"/>
      <c r="E51" s="233"/>
      <c r="F51" s="233"/>
      <c r="G51" s="7"/>
      <c r="H51" s="171" t="s">
        <v>43</v>
      </c>
      <c r="I51" s="172"/>
      <c r="K51" s="5"/>
    </row>
    <row r="52" spans="2:11" x14ac:dyDescent="0.3">
      <c r="B52" s="5"/>
      <c r="C52" s="5"/>
      <c r="D52" s="11"/>
      <c r="E52" s="5"/>
      <c r="F52" s="5"/>
      <c r="G52" s="5"/>
      <c r="H52" s="5"/>
      <c r="I52" s="5"/>
      <c r="K52" s="5"/>
    </row>
    <row r="53" spans="2:11" ht="26.4" customHeight="1" x14ac:dyDescent="0.3">
      <c r="B53" s="251" t="s">
        <v>186</v>
      </c>
      <c r="C53" s="251"/>
      <c r="D53" s="251"/>
      <c r="E53" s="251"/>
      <c r="F53" s="251"/>
      <c r="G53" s="251"/>
      <c r="H53" s="251"/>
      <c r="I53" s="251"/>
      <c r="K53" s="5"/>
    </row>
    <row r="54" spans="2:11" x14ac:dyDescent="0.3">
      <c r="B54" s="243"/>
      <c r="C54" s="244"/>
      <c r="D54" s="244"/>
      <c r="E54" s="244"/>
      <c r="F54" s="244"/>
      <c r="G54" s="244"/>
      <c r="H54" s="244"/>
      <c r="I54" s="245"/>
      <c r="K54" s="5"/>
    </row>
    <row r="55" spans="2:11" x14ac:dyDescent="0.3">
      <c r="B55" s="246"/>
      <c r="C55" s="247"/>
      <c r="D55" s="247"/>
      <c r="E55" s="247"/>
      <c r="F55" s="247"/>
      <c r="G55" s="247"/>
      <c r="H55" s="247"/>
      <c r="I55" s="248"/>
      <c r="K55" s="5"/>
    </row>
    <row r="56" spans="2:11" x14ac:dyDescent="0.3">
      <c r="B56" s="23"/>
      <c r="C56" s="23"/>
      <c r="D56" s="24"/>
      <c r="E56" s="23"/>
      <c r="F56" s="5"/>
      <c r="G56" s="5"/>
      <c r="H56" s="5"/>
      <c r="I56" s="5"/>
      <c r="J56" s="5"/>
      <c r="K56" s="5"/>
    </row>
    <row r="57" spans="2:11" x14ac:dyDescent="0.3">
      <c r="B57" s="216" t="s">
        <v>73</v>
      </c>
      <c r="C57" s="216"/>
      <c r="D57" s="216"/>
      <c r="E57" s="216"/>
      <c r="F57" s="216"/>
      <c r="G57" s="216"/>
      <c r="H57" s="216"/>
      <c r="I57" s="216"/>
      <c r="J57" s="5"/>
      <c r="K57" s="5"/>
    </row>
    <row r="58" spans="2:11" ht="14.4" customHeight="1" x14ac:dyDescent="0.3">
      <c r="B58" s="212" t="s">
        <v>74</v>
      </c>
      <c r="C58" s="212"/>
      <c r="D58" s="212"/>
      <c r="E58" s="212"/>
      <c r="F58" s="212"/>
      <c r="G58" s="212"/>
      <c r="H58" s="212"/>
      <c r="I58" s="212"/>
      <c r="J58" s="29"/>
      <c r="K58" s="5"/>
    </row>
    <row r="59" spans="2:11" ht="15" customHeight="1" x14ac:dyDescent="0.3">
      <c r="B59" s="207"/>
      <c r="C59" s="208"/>
      <c r="D59" s="208"/>
      <c r="E59" s="208"/>
      <c r="F59" s="208"/>
      <c r="G59" s="208"/>
      <c r="H59" s="208"/>
      <c r="I59" s="209"/>
      <c r="J59" s="5"/>
      <c r="K59" s="5"/>
    </row>
    <row r="60" spans="2:11" x14ac:dyDescent="0.3">
      <c r="B60" s="6"/>
      <c r="C60" s="6"/>
      <c r="D60" s="6"/>
      <c r="E60" s="6"/>
      <c r="F60" s="6"/>
      <c r="G60" s="6"/>
      <c r="H60" s="6"/>
      <c r="I60" s="6"/>
      <c r="J60" s="6"/>
      <c r="K60" s="5"/>
    </row>
    <row r="61" spans="2:11" ht="17" customHeight="1" x14ac:dyDescent="0.3">
      <c r="B61" s="216" t="s">
        <v>75</v>
      </c>
      <c r="C61" s="216"/>
      <c r="D61" s="216"/>
      <c r="E61" s="216"/>
      <c r="F61" s="216"/>
      <c r="G61" s="216"/>
      <c r="H61" s="216"/>
      <c r="I61" s="216"/>
      <c r="J61" s="122"/>
      <c r="K61" s="5"/>
    </row>
    <row r="62" spans="2:11" x14ac:dyDescent="0.3">
      <c r="B62" s="254" t="s">
        <v>1</v>
      </c>
      <c r="C62" s="254"/>
      <c r="D62" s="254"/>
      <c r="E62" s="254"/>
      <c r="F62" s="254"/>
      <c r="G62" s="254"/>
      <c r="H62" s="254"/>
      <c r="I62" s="254"/>
      <c r="J62" s="6"/>
      <c r="K62" s="5"/>
    </row>
    <row r="63" spans="2:11" ht="17" customHeight="1" x14ac:dyDescent="0.3">
      <c r="B63" s="259" t="s">
        <v>195</v>
      </c>
      <c r="C63" s="260"/>
      <c r="D63" s="260"/>
      <c r="E63" s="260"/>
      <c r="F63" s="260"/>
      <c r="G63" s="260"/>
      <c r="H63" s="260"/>
      <c r="I63" s="261"/>
      <c r="J63" s="29"/>
      <c r="K63" s="5"/>
    </row>
    <row r="64" spans="2:11" ht="17" customHeight="1" x14ac:dyDescent="0.3">
      <c r="B64" s="149"/>
      <c r="C64" s="148"/>
      <c r="D64" s="148"/>
      <c r="E64" s="148"/>
      <c r="F64" s="148"/>
      <c r="G64" s="148"/>
      <c r="H64" s="148"/>
      <c r="I64" s="149"/>
      <c r="J64" s="29"/>
      <c r="K64" s="5"/>
    </row>
    <row r="65" spans="2:11" s="13" customFormat="1" hidden="1" x14ac:dyDescent="0.3">
      <c r="J65" s="125"/>
      <c r="K65" s="6"/>
    </row>
    <row r="66" spans="2:11" ht="15" customHeight="1" x14ac:dyDescent="0.3">
      <c r="B66" s="154"/>
      <c r="C66" s="155"/>
      <c r="D66" s="155"/>
      <c r="E66" s="155"/>
      <c r="F66" s="155"/>
      <c r="G66" s="155"/>
      <c r="H66" s="155"/>
      <c r="I66" s="156"/>
      <c r="J66" s="25"/>
      <c r="K66" s="5"/>
    </row>
    <row r="67" spans="2:11" x14ac:dyDescent="0.3">
      <c r="B67" s="157"/>
      <c r="C67" s="158"/>
      <c r="D67" s="158"/>
      <c r="E67" s="158"/>
      <c r="F67" s="158"/>
      <c r="G67" s="158"/>
      <c r="H67" s="158"/>
      <c r="I67" s="159"/>
      <c r="J67" s="25"/>
      <c r="K67" s="5"/>
    </row>
    <row r="68" spans="2:11" x14ac:dyDescent="0.3">
      <c r="B68" s="157"/>
      <c r="C68" s="158"/>
      <c r="D68" s="158"/>
      <c r="E68" s="158"/>
      <c r="F68" s="158"/>
      <c r="G68" s="158"/>
      <c r="H68" s="158"/>
      <c r="I68" s="159"/>
      <c r="J68" s="25"/>
      <c r="K68" s="5"/>
    </row>
    <row r="69" spans="2:11" x14ac:dyDescent="0.3">
      <c r="B69" s="157"/>
      <c r="C69" s="158"/>
      <c r="D69" s="158"/>
      <c r="E69" s="158"/>
      <c r="F69" s="158"/>
      <c r="G69" s="158"/>
      <c r="H69" s="158"/>
      <c r="I69" s="159"/>
      <c r="J69" s="25"/>
      <c r="K69" s="5"/>
    </row>
    <row r="70" spans="2:11" x14ac:dyDescent="0.3">
      <c r="B70" s="157"/>
      <c r="C70" s="158"/>
      <c r="D70" s="158"/>
      <c r="E70" s="158"/>
      <c r="F70" s="158"/>
      <c r="G70" s="158"/>
      <c r="H70" s="158"/>
      <c r="I70" s="159"/>
      <c r="J70" s="25"/>
      <c r="K70" s="5"/>
    </row>
    <row r="71" spans="2:11" x14ac:dyDescent="0.3">
      <c r="B71" s="157"/>
      <c r="C71" s="158"/>
      <c r="D71" s="158"/>
      <c r="E71" s="158"/>
      <c r="F71" s="158"/>
      <c r="G71" s="158"/>
      <c r="H71" s="158"/>
      <c r="I71" s="159"/>
      <c r="J71" s="25"/>
      <c r="K71" s="5"/>
    </row>
    <row r="72" spans="2:11" x14ac:dyDescent="0.3">
      <c r="B72" s="157"/>
      <c r="C72" s="158"/>
      <c r="D72" s="158"/>
      <c r="E72" s="158"/>
      <c r="F72" s="158"/>
      <c r="G72" s="158"/>
      <c r="H72" s="158"/>
      <c r="I72" s="159"/>
      <c r="J72" s="25"/>
      <c r="K72" s="5"/>
    </row>
    <row r="73" spans="2:11" x14ac:dyDescent="0.3">
      <c r="B73" s="157"/>
      <c r="C73" s="158"/>
      <c r="D73" s="158"/>
      <c r="E73" s="158"/>
      <c r="F73" s="158"/>
      <c r="G73" s="158"/>
      <c r="H73" s="158"/>
      <c r="I73" s="159"/>
      <c r="J73" s="25"/>
      <c r="K73" s="5"/>
    </row>
    <row r="74" spans="2:11" x14ac:dyDescent="0.3">
      <c r="B74" s="157"/>
      <c r="C74" s="158"/>
      <c r="D74" s="158"/>
      <c r="E74" s="158"/>
      <c r="F74" s="158"/>
      <c r="G74" s="158"/>
      <c r="H74" s="158"/>
      <c r="I74" s="159"/>
      <c r="J74" s="25"/>
      <c r="K74" s="5"/>
    </row>
    <row r="75" spans="2:11" x14ac:dyDescent="0.3">
      <c r="B75" s="157"/>
      <c r="C75" s="158"/>
      <c r="D75" s="158"/>
      <c r="E75" s="158"/>
      <c r="F75" s="158"/>
      <c r="G75" s="158"/>
      <c r="H75" s="158"/>
      <c r="I75" s="159"/>
      <c r="J75" s="25"/>
      <c r="K75" s="5"/>
    </row>
    <row r="76" spans="2:11" x14ac:dyDescent="0.3">
      <c r="B76" s="157"/>
      <c r="C76" s="158"/>
      <c r="D76" s="158"/>
      <c r="E76" s="158"/>
      <c r="F76" s="158"/>
      <c r="G76" s="158"/>
      <c r="H76" s="158"/>
      <c r="I76" s="159"/>
      <c r="J76" s="25"/>
      <c r="K76" s="5"/>
    </row>
    <row r="77" spans="2:11" x14ac:dyDescent="0.3">
      <c r="B77" s="157"/>
      <c r="C77" s="158"/>
      <c r="D77" s="158"/>
      <c r="E77" s="158"/>
      <c r="F77" s="158"/>
      <c r="G77" s="158"/>
      <c r="H77" s="158"/>
      <c r="I77" s="159"/>
      <c r="J77" s="25"/>
      <c r="K77" s="5"/>
    </row>
    <row r="78" spans="2:11" x14ac:dyDescent="0.3">
      <c r="B78" s="157"/>
      <c r="C78" s="158"/>
      <c r="D78" s="158"/>
      <c r="E78" s="158"/>
      <c r="F78" s="158"/>
      <c r="G78" s="158"/>
      <c r="H78" s="158"/>
      <c r="I78" s="159"/>
      <c r="J78" s="25"/>
      <c r="K78" s="5"/>
    </row>
    <row r="79" spans="2:11" x14ac:dyDescent="0.3">
      <c r="B79" s="157"/>
      <c r="C79" s="158"/>
      <c r="D79" s="158"/>
      <c r="E79" s="158"/>
      <c r="F79" s="158"/>
      <c r="G79" s="158"/>
      <c r="H79" s="158"/>
      <c r="I79" s="159"/>
      <c r="J79" s="25"/>
      <c r="K79" s="5"/>
    </row>
    <row r="80" spans="2:11" x14ac:dyDescent="0.3">
      <c r="B80" s="157"/>
      <c r="C80" s="158"/>
      <c r="D80" s="158"/>
      <c r="E80" s="158"/>
      <c r="F80" s="158"/>
      <c r="G80" s="158"/>
      <c r="H80" s="158"/>
      <c r="I80" s="159"/>
      <c r="J80" s="25"/>
      <c r="K80" s="5"/>
    </row>
    <row r="81" spans="2:11" x14ac:dyDescent="0.3">
      <c r="B81" s="157"/>
      <c r="C81" s="158"/>
      <c r="D81" s="158"/>
      <c r="E81" s="158"/>
      <c r="F81" s="158"/>
      <c r="G81" s="158"/>
      <c r="H81" s="158"/>
      <c r="I81" s="159"/>
      <c r="J81" s="25"/>
      <c r="K81" s="5"/>
    </row>
    <row r="82" spans="2:11" x14ac:dyDescent="0.3">
      <c r="B82" s="160"/>
      <c r="C82" s="161"/>
      <c r="D82" s="161"/>
      <c r="E82" s="161"/>
      <c r="F82" s="161"/>
      <c r="G82" s="161"/>
      <c r="H82" s="161"/>
      <c r="I82" s="162"/>
      <c r="J82" s="25"/>
      <c r="K82" s="5"/>
    </row>
    <row r="83" spans="2:11" ht="15" thickBot="1" x14ac:dyDescent="0.35">
      <c r="B83" s="25"/>
      <c r="C83" s="25"/>
      <c r="D83" s="25"/>
      <c r="E83" s="25"/>
      <c r="F83" s="25"/>
      <c r="G83" s="25"/>
      <c r="H83" s="25"/>
      <c r="I83" s="25"/>
      <c r="J83" s="25"/>
      <c r="K83" s="5"/>
    </row>
    <row r="84" spans="2:11" x14ac:dyDescent="0.3">
      <c r="B84" s="85"/>
      <c r="C84" s="85"/>
      <c r="D84" s="85"/>
      <c r="E84" s="85"/>
      <c r="F84" s="85"/>
      <c r="G84" s="85"/>
      <c r="H84" s="85"/>
      <c r="I84" s="85"/>
      <c r="J84" s="25"/>
      <c r="K84" s="5"/>
    </row>
    <row r="85" spans="2:11" ht="15" x14ac:dyDescent="0.3">
      <c r="B85" s="196" t="s">
        <v>12</v>
      </c>
      <c r="C85" s="196"/>
      <c r="D85" s="196"/>
      <c r="E85" s="196"/>
      <c r="F85" s="196"/>
      <c r="G85" s="196"/>
      <c r="H85" s="196"/>
      <c r="I85" s="196"/>
      <c r="J85" s="5"/>
      <c r="K85" s="5"/>
    </row>
    <row r="86" spans="2:11" x14ac:dyDescent="0.3">
      <c r="B86" s="44"/>
      <c r="C86" s="5"/>
      <c r="D86" s="5"/>
      <c r="E86" s="5"/>
      <c r="F86" s="5"/>
      <c r="G86" s="5"/>
      <c r="H86" s="5"/>
      <c r="I86" s="5"/>
      <c r="J86" s="5"/>
      <c r="K86" s="5"/>
    </row>
    <row r="87" spans="2:11" ht="27" customHeight="1" x14ac:dyDescent="0.3">
      <c r="B87" s="255" t="s">
        <v>197</v>
      </c>
      <c r="C87" s="255"/>
      <c r="D87" s="255"/>
      <c r="E87" s="255"/>
      <c r="F87" s="255"/>
      <c r="G87" s="255"/>
      <c r="H87" s="255"/>
      <c r="I87" s="255"/>
      <c r="J87" s="5"/>
      <c r="K87" s="5"/>
    </row>
    <row r="88" spans="2:11" ht="14.25" customHeight="1" thickBot="1" x14ac:dyDescent="0.35">
      <c r="B88" s="30"/>
      <c r="C88" s="30"/>
      <c r="D88" s="30"/>
      <c r="E88" s="30"/>
      <c r="F88" s="30"/>
      <c r="G88" s="30"/>
      <c r="H88" s="30"/>
      <c r="I88" s="30"/>
      <c r="J88" s="5"/>
      <c r="K88" s="5"/>
    </row>
    <row r="89" spans="2:11" ht="32.25" customHeight="1" thickBot="1" x14ac:dyDescent="0.35">
      <c r="B89" s="256"/>
      <c r="C89" s="257"/>
      <c r="D89" s="257"/>
      <c r="E89" s="257"/>
      <c r="F89" s="257"/>
      <c r="G89" s="257"/>
      <c r="H89" s="257"/>
      <c r="I89" s="258"/>
      <c r="J89" s="5"/>
      <c r="K89" s="5"/>
    </row>
    <row r="90" spans="2:11" ht="14.25" customHeight="1" x14ac:dyDescent="0.3">
      <c r="B90" s="114"/>
      <c r="C90" s="114"/>
      <c r="D90" s="114"/>
      <c r="E90" s="114"/>
      <c r="F90" s="114"/>
      <c r="G90" s="114"/>
      <c r="H90" s="114"/>
      <c r="I90" s="114"/>
      <c r="J90" s="5"/>
      <c r="K90" s="5"/>
    </row>
    <row r="91" spans="2:11" ht="14.25" customHeight="1" x14ac:dyDescent="0.3">
      <c r="B91" s="169" t="s">
        <v>181</v>
      </c>
      <c r="C91" s="169"/>
      <c r="D91" s="169"/>
      <c r="E91" s="169"/>
      <c r="F91" s="169"/>
      <c r="G91" s="169"/>
      <c r="H91" s="169"/>
      <c r="I91" s="169"/>
      <c r="J91" s="25"/>
      <c r="K91" s="5"/>
    </row>
    <row r="92" spans="2:11" x14ac:dyDescent="0.3">
      <c r="B92" s="253"/>
      <c r="C92" s="253"/>
      <c r="D92" s="253"/>
      <c r="E92" s="253"/>
      <c r="F92" s="253"/>
      <c r="G92" s="253"/>
      <c r="H92" s="253"/>
      <c r="I92" s="253"/>
      <c r="J92" s="5"/>
      <c r="K92" s="5"/>
    </row>
    <row r="93" spans="2:11" x14ac:dyDescent="0.3">
      <c r="B93" s="253"/>
      <c r="C93" s="253"/>
      <c r="D93" s="253"/>
      <c r="E93" s="253"/>
      <c r="F93" s="253"/>
      <c r="G93" s="253"/>
      <c r="H93" s="253"/>
      <c r="I93" s="253"/>
      <c r="J93" s="5"/>
      <c r="K93" s="5"/>
    </row>
    <row r="94" spans="2:11" x14ac:dyDescent="0.3">
      <c r="B94" s="253"/>
      <c r="C94" s="253"/>
      <c r="D94" s="253"/>
      <c r="E94" s="253"/>
      <c r="F94" s="253"/>
      <c r="G94" s="253"/>
      <c r="H94" s="253"/>
      <c r="I94" s="253"/>
      <c r="J94" s="5"/>
      <c r="K94" s="5"/>
    </row>
    <row r="95" spans="2:11" x14ac:dyDescent="0.3">
      <c r="B95" s="125"/>
      <c r="C95" s="125"/>
      <c r="D95" s="125"/>
      <c r="E95" s="125"/>
      <c r="F95" s="125"/>
      <c r="G95" s="125"/>
      <c r="H95" s="125"/>
      <c r="I95" s="125"/>
      <c r="J95" s="5"/>
      <c r="K95" s="5"/>
    </row>
    <row r="96" spans="2:11" x14ac:dyDescent="0.3">
      <c r="B96" s="4" t="s">
        <v>44</v>
      </c>
      <c r="C96" s="5"/>
      <c r="D96" s="5"/>
      <c r="E96" s="5"/>
      <c r="F96" s="5"/>
      <c r="G96" s="5"/>
      <c r="H96" s="5"/>
      <c r="I96" s="5"/>
      <c r="J96" s="5"/>
      <c r="K96" s="5"/>
    </row>
    <row r="97" spans="2:11" ht="14.4" customHeight="1" x14ac:dyDescent="0.3">
      <c r="B97" s="259" t="s">
        <v>201</v>
      </c>
      <c r="C97" s="260"/>
      <c r="D97" s="260"/>
      <c r="E97" s="260"/>
      <c r="F97" s="260"/>
      <c r="G97" s="260"/>
      <c r="H97" s="260"/>
      <c r="I97" s="261"/>
      <c r="J97" s="43"/>
      <c r="K97" s="5"/>
    </row>
    <row r="98" spans="2:11" x14ac:dyDescent="0.3">
      <c r="B98" s="264"/>
      <c r="C98" s="265"/>
      <c r="D98" s="265"/>
      <c r="E98" s="265"/>
      <c r="F98" s="265"/>
      <c r="G98" s="265"/>
      <c r="H98" s="265"/>
      <c r="I98" s="266"/>
      <c r="J98" s="43"/>
      <c r="K98" s="5"/>
    </row>
    <row r="99" spans="2:11" x14ac:dyDescent="0.3">
      <c r="B99" s="264"/>
      <c r="C99" s="265"/>
      <c r="D99" s="265"/>
      <c r="E99" s="265"/>
      <c r="F99" s="265"/>
      <c r="G99" s="265"/>
      <c r="H99" s="265"/>
      <c r="I99" s="266"/>
      <c r="J99" s="43"/>
      <c r="K99" s="5"/>
    </row>
    <row r="100" spans="2:11" x14ac:dyDescent="0.3">
      <c r="B100" s="25"/>
      <c r="C100" s="25"/>
      <c r="D100" s="25"/>
      <c r="E100" s="25"/>
      <c r="F100" s="25"/>
      <c r="G100" s="25"/>
      <c r="H100" s="25"/>
      <c r="I100" s="25"/>
      <c r="J100" s="25"/>
      <c r="K100" s="5"/>
    </row>
    <row r="101" spans="2:11" x14ac:dyDescent="0.3">
      <c r="B101" s="262" t="s">
        <v>77</v>
      </c>
      <c r="C101" s="262"/>
      <c r="D101" s="262"/>
      <c r="E101" s="262"/>
      <c r="F101" s="262"/>
      <c r="G101" s="262"/>
      <c r="H101" s="262"/>
      <c r="I101" s="262"/>
      <c r="J101" s="125"/>
      <c r="K101" s="5"/>
    </row>
    <row r="102" spans="2:11" x14ac:dyDescent="0.3">
      <c r="B102" s="169" t="s">
        <v>1</v>
      </c>
      <c r="C102" s="169"/>
      <c r="D102" s="169"/>
      <c r="E102" s="169"/>
      <c r="F102" s="169"/>
      <c r="G102" s="169"/>
      <c r="H102" s="169"/>
      <c r="I102" s="169"/>
      <c r="J102" s="25"/>
      <c r="K102" s="5"/>
    </row>
    <row r="103" spans="2:11" x14ac:dyDescent="0.3">
      <c r="B103" s="154"/>
      <c r="C103" s="155"/>
      <c r="D103" s="155"/>
      <c r="E103" s="155"/>
      <c r="F103" s="155"/>
      <c r="G103" s="155"/>
      <c r="H103" s="155"/>
      <c r="I103" s="156"/>
      <c r="J103" s="125"/>
      <c r="K103" s="5"/>
    </row>
    <row r="104" spans="2:11" x14ac:dyDescent="0.3">
      <c r="B104" s="157"/>
      <c r="C104" s="158"/>
      <c r="D104" s="158"/>
      <c r="E104" s="158"/>
      <c r="F104" s="158"/>
      <c r="G104" s="158"/>
      <c r="H104" s="158"/>
      <c r="I104" s="159"/>
      <c r="J104" s="125"/>
      <c r="K104" s="5"/>
    </row>
    <row r="105" spans="2:11" x14ac:dyDescent="0.3">
      <c r="B105" s="157"/>
      <c r="C105" s="158"/>
      <c r="D105" s="158"/>
      <c r="E105" s="158"/>
      <c r="F105" s="158"/>
      <c r="G105" s="158"/>
      <c r="H105" s="158"/>
      <c r="I105" s="159"/>
      <c r="J105" s="125"/>
      <c r="K105" s="5"/>
    </row>
    <row r="106" spans="2:11" x14ac:dyDescent="0.3">
      <c r="B106" s="157"/>
      <c r="C106" s="158"/>
      <c r="D106" s="158"/>
      <c r="E106" s="158"/>
      <c r="F106" s="158"/>
      <c r="G106" s="158"/>
      <c r="H106" s="158"/>
      <c r="I106" s="159"/>
      <c r="J106" s="125"/>
      <c r="K106" s="5"/>
    </row>
    <row r="107" spans="2:11" x14ac:dyDescent="0.3">
      <c r="B107" s="157"/>
      <c r="C107" s="158"/>
      <c r="D107" s="158"/>
      <c r="E107" s="158"/>
      <c r="F107" s="158"/>
      <c r="G107" s="158"/>
      <c r="H107" s="158"/>
      <c r="I107" s="159"/>
      <c r="J107" s="125"/>
      <c r="K107" s="5"/>
    </row>
    <row r="108" spans="2:11" x14ac:dyDescent="0.3">
      <c r="B108" s="157"/>
      <c r="C108" s="158"/>
      <c r="D108" s="158"/>
      <c r="E108" s="158"/>
      <c r="F108" s="158"/>
      <c r="G108" s="158"/>
      <c r="H108" s="158"/>
      <c r="I108" s="159"/>
      <c r="J108" s="125"/>
      <c r="K108" s="5"/>
    </row>
    <row r="109" spans="2:11" x14ac:dyDescent="0.3">
      <c r="B109" s="157"/>
      <c r="C109" s="158"/>
      <c r="D109" s="158"/>
      <c r="E109" s="158"/>
      <c r="F109" s="158"/>
      <c r="G109" s="158"/>
      <c r="H109" s="158"/>
      <c r="I109" s="159"/>
      <c r="J109" s="125"/>
      <c r="K109" s="5"/>
    </row>
    <row r="110" spans="2:11" x14ac:dyDescent="0.3">
      <c r="B110" s="157"/>
      <c r="C110" s="158"/>
      <c r="D110" s="158"/>
      <c r="E110" s="158"/>
      <c r="F110" s="158"/>
      <c r="G110" s="158"/>
      <c r="H110" s="158"/>
      <c r="I110" s="159"/>
      <c r="J110" s="125"/>
      <c r="K110" s="5"/>
    </row>
    <row r="111" spans="2:11" x14ac:dyDescent="0.3">
      <c r="B111" s="157"/>
      <c r="C111" s="158"/>
      <c r="D111" s="158"/>
      <c r="E111" s="158"/>
      <c r="F111" s="158"/>
      <c r="G111" s="158"/>
      <c r="H111" s="158"/>
      <c r="I111" s="159"/>
      <c r="J111" s="125"/>
      <c r="K111" s="5"/>
    </row>
    <row r="112" spans="2:11" x14ac:dyDescent="0.3">
      <c r="B112" s="157"/>
      <c r="C112" s="158"/>
      <c r="D112" s="158"/>
      <c r="E112" s="158"/>
      <c r="F112" s="158"/>
      <c r="G112" s="158"/>
      <c r="H112" s="158"/>
      <c r="I112" s="159"/>
      <c r="J112" s="125"/>
      <c r="K112" s="5"/>
    </row>
    <row r="113" spans="2:11" x14ac:dyDescent="0.3">
      <c r="B113" s="160"/>
      <c r="C113" s="161"/>
      <c r="D113" s="161"/>
      <c r="E113" s="161"/>
      <c r="F113" s="161"/>
      <c r="G113" s="161"/>
      <c r="H113" s="161"/>
      <c r="I113" s="162"/>
      <c r="J113" s="125"/>
      <c r="K113" s="5"/>
    </row>
    <row r="114" spans="2:11" x14ac:dyDescent="0.3">
      <c r="B114" s="5"/>
      <c r="C114" s="5"/>
      <c r="D114" s="5"/>
      <c r="E114" s="5"/>
      <c r="F114" s="5"/>
      <c r="G114" s="5"/>
      <c r="H114" s="5"/>
      <c r="I114" s="5"/>
      <c r="J114" s="5"/>
      <c r="K114" s="5"/>
    </row>
    <row r="115" spans="2:11" x14ac:dyDescent="0.3">
      <c r="B115" s="263" t="s">
        <v>76</v>
      </c>
      <c r="C115" s="263"/>
      <c r="D115" s="263"/>
      <c r="E115" s="263"/>
      <c r="F115" s="263"/>
      <c r="G115" s="263"/>
      <c r="H115" s="263"/>
      <c r="I115" s="263"/>
      <c r="J115" s="125"/>
      <c r="K115" s="5"/>
    </row>
    <row r="116" spans="2:11" x14ac:dyDescent="0.3">
      <c r="B116" s="169" t="s">
        <v>1</v>
      </c>
      <c r="C116" s="169"/>
      <c r="D116" s="169"/>
      <c r="E116" s="169"/>
      <c r="F116" s="169"/>
      <c r="G116" s="169"/>
      <c r="H116" s="169"/>
      <c r="I116" s="169"/>
      <c r="J116" s="25"/>
      <c r="K116" s="5"/>
    </row>
    <row r="117" spans="2:11" x14ac:dyDescent="0.3">
      <c r="B117" s="154"/>
      <c r="C117" s="155"/>
      <c r="D117" s="155"/>
      <c r="E117" s="155"/>
      <c r="F117" s="155"/>
      <c r="G117" s="155"/>
      <c r="H117" s="155"/>
      <c r="I117" s="156"/>
      <c r="J117" s="125"/>
      <c r="K117" s="5"/>
    </row>
    <row r="118" spans="2:11" x14ac:dyDescent="0.3">
      <c r="B118" s="157"/>
      <c r="C118" s="158"/>
      <c r="D118" s="158"/>
      <c r="E118" s="158"/>
      <c r="F118" s="158"/>
      <c r="G118" s="158"/>
      <c r="H118" s="158"/>
      <c r="I118" s="159"/>
      <c r="J118" s="125"/>
      <c r="K118" s="5"/>
    </row>
    <row r="119" spans="2:11" x14ac:dyDescent="0.3">
      <c r="B119" s="157"/>
      <c r="C119" s="158"/>
      <c r="D119" s="158"/>
      <c r="E119" s="158"/>
      <c r="F119" s="158"/>
      <c r="G119" s="158"/>
      <c r="H119" s="158"/>
      <c r="I119" s="159"/>
      <c r="J119" s="125"/>
      <c r="K119" s="5"/>
    </row>
    <row r="120" spans="2:11" x14ac:dyDescent="0.3">
      <c r="B120" s="157"/>
      <c r="C120" s="158"/>
      <c r="D120" s="158"/>
      <c r="E120" s="158"/>
      <c r="F120" s="158"/>
      <c r="G120" s="158"/>
      <c r="H120" s="158"/>
      <c r="I120" s="159"/>
      <c r="J120" s="125"/>
      <c r="K120" s="5"/>
    </row>
    <row r="121" spans="2:11" x14ac:dyDescent="0.3">
      <c r="B121" s="157"/>
      <c r="C121" s="158"/>
      <c r="D121" s="158"/>
      <c r="E121" s="158"/>
      <c r="F121" s="158"/>
      <c r="G121" s="158"/>
      <c r="H121" s="158"/>
      <c r="I121" s="159"/>
      <c r="J121" s="125"/>
      <c r="K121" s="5"/>
    </row>
    <row r="122" spans="2:11" ht="14.4" customHeight="1" x14ac:dyDescent="0.3">
      <c r="B122" s="157"/>
      <c r="C122" s="158"/>
      <c r="D122" s="158"/>
      <c r="E122" s="158"/>
      <c r="F122" s="158"/>
      <c r="G122" s="158"/>
      <c r="H122" s="158"/>
      <c r="I122" s="159"/>
      <c r="J122" s="125"/>
      <c r="K122" s="5"/>
    </row>
    <row r="123" spans="2:11" x14ac:dyDescent="0.3">
      <c r="B123" s="157"/>
      <c r="C123" s="158"/>
      <c r="D123" s="158"/>
      <c r="E123" s="158"/>
      <c r="F123" s="158"/>
      <c r="G123" s="158"/>
      <c r="H123" s="158"/>
      <c r="I123" s="159"/>
      <c r="J123" s="125"/>
      <c r="K123" s="5"/>
    </row>
    <row r="124" spans="2:11" x14ac:dyDescent="0.3">
      <c r="B124" s="157"/>
      <c r="C124" s="158"/>
      <c r="D124" s="158"/>
      <c r="E124" s="158"/>
      <c r="F124" s="158"/>
      <c r="G124" s="158"/>
      <c r="H124" s="158"/>
      <c r="I124" s="159"/>
      <c r="J124" s="125"/>
      <c r="K124" s="5"/>
    </row>
    <row r="125" spans="2:11" x14ac:dyDescent="0.3">
      <c r="B125" s="157"/>
      <c r="C125" s="158"/>
      <c r="D125" s="158"/>
      <c r="E125" s="158"/>
      <c r="F125" s="158"/>
      <c r="G125" s="158"/>
      <c r="H125" s="158"/>
      <c r="I125" s="159"/>
      <c r="J125" s="125"/>
      <c r="K125" s="5"/>
    </row>
    <row r="126" spans="2:11" x14ac:dyDescent="0.3">
      <c r="B126" s="157"/>
      <c r="C126" s="158"/>
      <c r="D126" s="158"/>
      <c r="E126" s="158"/>
      <c r="F126" s="158"/>
      <c r="G126" s="158"/>
      <c r="H126" s="158"/>
      <c r="I126" s="159"/>
      <c r="J126" s="125"/>
      <c r="K126" s="5"/>
    </row>
    <row r="127" spans="2:11" x14ac:dyDescent="0.3">
      <c r="B127" s="160"/>
      <c r="C127" s="161"/>
      <c r="D127" s="161"/>
      <c r="E127" s="161"/>
      <c r="F127" s="161"/>
      <c r="G127" s="161"/>
      <c r="H127" s="161"/>
      <c r="I127" s="162"/>
      <c r="J127" s="125"/>
      <c r="K127" s="5"/>
    </row>
    <row r="128" spans="2:11" x14ac:dyDescent="0.3">
      <c r="B128" s="5"/>
      <c r="C128" s="5"/>
      <c r="D128" s="5"/>
      <c r="E128" s="5"/>
      <c r="F128" s="5"/>
      <c r="G128" s="5"/>
      <c r="H128" s="5"/>
      <c r="I128" s="5"/>
      <c r="J128" s="5"/>
      <c r="K128" s="5"/>
    </row>
    <row r="129" spans="2:11" ht="14.25" customHeight="1" x14ac:dyDescent="0.3">
      <c r="B129" s="252" t="s">
        <v>45</v>
      </c>
      <c r="C129" s="252"/>
      <c r="D129" s="252"/>
      <c r="E129" s="252"/>
      <c r="F129" s="252"/>
      <c r="G129" s="252"/>
      <c r="H129" s="252"/>
      <c r="I129" s="252"/>
      <c r="J129" s="31"/>
      <c r="K129" s="5"/>
    </row>
    <row r="130" spans="2:11" x14ac:dyDescent="0.3">
      <c r="B130" s="253"/>
      <c r="C130" s="253"/>
      <c r="D130" s="253"/>
      <c r="E130" s="253"/>
      <c r="F130" s="253"/>
      <c r="G130" s="253"/>
      <c r="H130" s="253"/>
      <c r="I130" s="253"/>
      <c r="J130" s="5"/>
      <c r="K130" s="5"/>
    </row>
    <row r="131" spans="2:11" x14ac:dyDescent="0.3">
      <c r="B131" s="253"/>
      <c r="C131" s="253"/>
      <c r="D131" s="253"/>
      <c r="E131" s="253"/>
      <c r="F131" s="253"/>
      <c r="G131" s="253"/>
      <c r="H131" s="253"/>
      <c r="I131" s="253"/>
      <c r="J131" s="5"/>
      <c r="K131" s="5"/>
    </row>
    <row r="132" spans="2:11" x14ac:dyDescent="0.3">
      <c r="B132" s="253"/>
      <c r="C132" s="253"/>
      <c r="D132" s="253"/>
      <c r="E132" s="253"/>
      <c r="F132" s="253"/>
      <c r="G132" s="253"/>
      <c r="H132" s="253"/>
      <c r="I132" s="253"/>
      <c r="J132" s="5"/>
      <c r="K132" s="5"/>
    </row>
    <row r="133" spans="2:11" x14ac:dyDescent="0.3">
      <c r="B133" s="5"/>
      <c r="C133" s="5"/>
      <c r="D133" s="5"/>
      <c r="E133" s="5"/>
      <c r="F133" s="5"/>
      <c r="G133" s="5"/>
      <c r="H133" s="5"/>
      <c r="I133" s="5"/>
      <c r="J133" s="5"/>
      <c r="K133" s="5"/>
    </row>
    <row r="134" spans="2:11" s="26" customFormat="1" ht="25.5" customHeight="1" x14ac:dyDescent="0.3">
      <c r="B134" s="252" t="s">
        <v>58</v>
      </c>
      <c r="C134" s="252"/>
      <c r="D134" s="252"/>
      <c r="E134" s="252"/>
      <c r="F134" s="252"/>
      <c r="G134" s="252"/>
      <c r="H134" s="252"/>
      <c r="I134" s="252"/>
      <c r="J134" s="31"/>
      <c r="K134" s="27"/>
    </row>
    <row r="135" spans="2:11" x14ac:dyDescent="0.3">
      <c r="B135" s="154"/>
      <c r="C135" s="155"/>
      <c r="D135" s="155"/>
      <c r="E135" s="155"/>
      <c r="F135" s="155"/>
      <c r="G135" s="155"/>
      <c r="H135" s="155"/>
      <c r="I135" s="156"/>
      <c r="J135" s="5"/>
      <c r="K135" s="5"/>
    </row>
    <row r="136" spans="2:11" x14ac:dyDescent="0.3">
      <c r="B136" s="157"/>
      <c r="C136" s="158"/>
      <c r="D136" s="158"/>
      <c r="E136" s="158"/>
      <c r="F136" s="158"/>
      <c r="G136" s="158"/>
      <c r="H136" s="158"/>
      <c r="I136" s="159"/>
      <c r="J136" s="5"/>
      <c r="K136" s="5"/>
    </row>
    <row r="137" spans="2:11" x14ac:dyDescent="0.3">
      <c r="B137" s="160"/>
      <c r="C137" s="161"/>
      <c r="D137" s="161"/>
      <c r="E137" s="161"/>
      <c r="F137" s="161"/>
      <c r="G137" s="161"/>
      <c r="H137" s="161"/>
      <c r="I137" s="162"/>
      <c r="J137" s="5"/>
      <c r="K137" s="5"/>
    </row>
    <row r="138" spans="2:11" ht="15" thickBot="1" x14ac:dyDescent="0.35">
      <c r="B138" s="3"/>
      <c r="C138" s="3"/>
      <c r="D138" s="3"/>
      <c r="E138" s="3"/>
      <c r="F138" s="3"/>
      <c r="G138" s="3"/>
      <c r="H138" s="3"/>
      <c r="I138" s="3"/>
      <c r="J138" s="13"/>
      <c r="K138" s="13"/>
    </row>
    <row r="139" spans="2:11" ht="14.25" customHeight="1" x14ac:dyDescent="0.3">
      <c r="B139" s="86"/>
      <c r="C139" s="86"/>
      <c r="D139" s="86"/>
      <c r="E139" s="86"/>
      <c r="F139" s="86"/>
      <c r="G139" s="86"/>
      <c r="H139" s="86"/>
      <c r="I139" s="86"/>
      <c r="J139" s="5"/>
      <c r="K139" s="5"/>
    </row>
    <row r="140" spans="2:11" ht="15" customHeight="1" x14ac:dyDescent="0.3">
      <c r="B140" s="267" t="s">
        <v>19</v>
      </c>
      <c r="C140" s="267"/>
      <c r="D140" s="267"/>
      <c r="E140" s="267"/>
      <c r="F140" s="267"/>
      <c r="G140" s="267"/>
      <c r="H140" s="267"/>
      <c r="I140" s="267"/>
      <c r="J140" s="5"/>
      <c r="K140" s="5"/>
    </row>
    <row r="141" spans="2:11" ht="14.25" customHeight="1" x14ac:dyDescent="0.3">
      <c r="B141" s="5"/>
      <c r="C141" s="5"/>
      <c r="D141" s="5"/>
      <c r="E141" s="5"/>
      <c r="F141" s="5"/>
      <c r="G141" s="5"/>
      <c r="H141" s="5"/>
      <c r="I141" s="5"/>
      <c r="J141" s="5"/>
      <c r="K141" s="5"/>
    </row>
    <row r="142" spans="2:11" ht="14.4" customHeight="1" x14ac:dyDescent="0.3">
      <c r="B142" s="163" t="s">
        <v>16</v>
      </c>
      <c r="C142" s="163"/>
      <c r="D142" s="163"/>
      <c r="E142" s="163"/>
      <c r="F142" s="163"/>
      <c r="G142" s="163"/>
      <c r="H142" s="163"/>
      <c r="I142" s="163"/>
      <c r="J142" s="33"/>
      <c r="K142" s="5"/>
    </row>
    <row r="143" spans="2:11" x14ac:dyDescent="0.3">
      <c r="B143" s="164" t="s">
        <v>47</v>
      </c>
      <c r="C143" s="164"/>
      <c r="D143" s="164"/>
      <c r="E143" s="164"/>
      <c r="F143" s="164"/>
      <c r="G143" s="164"/>
      <c r="H143" s="164"/>
      <c r="I143" s="164"/>
      <c r="J143" s="135"/>
      <c r="K143" s="5"/>
    </row>
    <row r="144" spans="2:11" x14ac:dyDescent="0.3">
      <c r="B144" s="154"/>
      <c r="C144" s="155"/>
      <c r="D144" s="155"/>
      <c r="E144" s="155"/>
      <c r="F144" s="155"/>
      <c r="G144" s="155"/>
      <c r="H144" s="155"/>
      <c r="I144" s="156"/>
      <c r="J144" s="25"/>
      <c r="K144" s="5"/>
    </row>
    <row r="145" spans="2:11" x14ac:dyDescent="0.3">
      <c r="B145" s="157"/>
      <c r="C145" s="158"/>
      <c r="D145" s="158"/>
      <c r="E145" s="158"/>
      <c r="F145" s="158"/>
      <c r="G145" s="158"/>
      <c r="H145" s="158"/>
      <c r="I145" s="159"/>
      <c r="J145" s="25"/>
      <c r="K145" s="5"/>
    </row>
    <row r="146" spans="2:11" x14ac:dyDescent="0.3">
      <c r="B146" s="160"/>
      <c r="C146" s="161"/>
      <c r="D146" s="161"/>
      <c r="E146" s="161"/>
      <c r="F146" s="161"/>
      <c r="G146" s="161"/>
      <c r="H146" s="161"/>
      <c r="I146" s="162"/>
      <c r="J146" s="25"/>
      <c r="K146" s="5"/>
    </row>
    <row r="147" spans="2:11" s="13" customFormat="1" ht="15" customHeight="1" x14ac:dyDescent="0.3">
      <c r="B147" s="14"/>
      <c r="C147" s="14"/>
      <c r="D147" s="14"/>
      <c r="E147" s="14"/>
      <c r="F147" s="14"/>
      <c r="G147" s="14"/>
      <c r="H147" s="14"/>
      <c r="I147" s="14"/>
      <c r="J147" s="14"/>
      <c r="K147" s="6"/>
    </row>
    <row r="148" spans="2:11" ht="13.5" customHeight="1" x14ac:dyDescent="0.3">
      <c r="B148" s="163" t="s">
        <v>71</v>
      </c>
      <c r="C148" s="163"/>
      <c r="D148" s="163"/>
      <c r="E148" s="163"/>
      <c r="F148" s="163"/>
      <c r="G148" s="163"/>
      <c r="H148" s="163"/>
      <c r="I148" s="163"/>
      <c r="J148" s="33"/>
      <c r="K148" s="5"/>
    </row>
    <row r="149" spans="2:11" ht="14.25" customHeight="1" x14ac:dyDescent="0.3">
      <c r="B149" s="169" t="s">
        <v>46</v>
      </c>
      <c r="C149" s="169"/>
      <c r="D149" s="169"/>
      <c r="E149" s="169"/>
      <c r="F149" s="169"/>
      <c r="G149" s="169"/>
      <c r="H149" s="169"/>
      <c r="I149" s="169"/>
      <c r="J149" s="25"/>
      <c r="K149" s="5"/>
    </row>
    <row r="150" spans="2:11" x14ac:dyDescent="0.3">
      <c r="B150" s="154"/>
      <c r="C150" s="155"/>
      <c r="D150" s="155"/>
      <c r="E150" s="155"/>
      <c r="F150" s="155"/>
      <c r="G150" s="155"/>
      <c r="H150" s="155"/>
      <c r="I150" s="156"/>
      <c r="J150" s="25"/>
      <c r="K150" s="5"/>
    </row>
    <row r="151" spans="2:11" x14ac:dyDescent="0.3">
      <c r="B151" s="157"/>
      <c r="C151" s="158"/>
      <c r="D151" s="158"/>
      <c r="E151" s="158"/>
      <c r="F151" s="158"/>
      <c r="G151" s="158"/>
      <c r="H151" s="158"/>
      <c r="I151" s="159"/>
      <c r="J151" s="25"/>
      <c r="K151" s="5"/>
    </row>
    <row r="152" spans="2:11" x14ac:dyDescent="0.3">
      <c r="B152" s="160"/>
      <c r="C152" s="161"/>
      <c r="D152" s="161"/>
      <c r="E152" s="161"/>
      <c r="F152" s="161"/>
      <c r="G152" s="161"/>
      <c r="H152" s="161"/>
      <c r="I152" s="162"/>
      <c r="J152" s="25"/>
      <c r="K152" s="5"/>
    </row>
    <row r="153" spans="2:11" s="13" customFormat="1" x14ac:dyDescent="0.3">
      <c r="B153" s="14"/>
      <c r="C153" s="14"/>
      <c r="D153" s="14"/>
      <c r="E153" s="14"/>
      <c r="F153" s="14"/>
      <c r="G153" s="14"/>
      <c r="H153" s="14"/>
      <c r="I153" s="14"/>
      <c r="J153" s="14"/>
      <c r="K153" s="6"/>
    </row>
    <row r="154" spans="2:11" ht="14.4" customHeight="1" x14ac:dyDescent="0.3">
      <c r="B154" s="165" t="s">
        <v>78</v>
      </c>
      <c r="C154" s="165"/>
      <c r="D154" s="165"/>
      <c r="E154" s="165"/>
      <c r="F154" s="165"/>
      <c r="G154" s="165"/>
      <c r="H154" s="165"/>
      <c r="I154" s="165"/>
      <c r="J154" s="136"/>
      <c r="K154" s="5"/>
    </row>
    <row r="155" spans="2:11" ht="13.5" customHeight="1" x14ac:dyDescent="0.3">
      <c r="B155" s="169" t="s">
        <v>79</v>
      </c>
      <c r="C155" s="169"/>
      <c r="D155" s="169"/>
      <c r="E155" s="169"/>
      <c r="F155" s="169"/>
      <c r="G155" s="169"/>
      <c r="H155" s="169"/>
      <c r="I155" s="169"/>
      <c r="J155" s="25"/>
      <c r="K155" s="5"/>
    </row>
    <row r="156" spans="2:11" x14ac:dyDescent="0.3">
      <c r="B156" s="154"/>
      <c r="C156" s="155"/>
      <c r="D156" s="155"/>
      <c r="E156" s="155"/>
      <c r="F156" s="155"/>
      <c r="G156" s="155"/>
      <c r="H156" s="155"/>
      <c r="I156" s="156"/>
      <c r="J156" s="25"/>
      <c r="K156" s="5"/>
    </row>
    <row r="157" spans="2:11" x14ac:dyDescent="0.3">
      <c r="B157" s="157"/>
      <c r="C157" s="158"/>
      <c r="D157" s="158"/>
      <c r="E157" s="158"/>
      <c r="F157" s="158"/>
      <c r="G157" s="158"/>
      <c r="H157" s="158"/>
      <c r="I157" s="159"/>
      <c r="J157" s="25"/>
      <c r="K157" s="5"/>
    </row>
    <row r="158" spans="2:11" x14ac:dyDescent="0.3">
      <c r="B158" s="160"/>
      <c r="C158" s="161"/>
      <c r="D158" s="161"/>
      <c r="E158" s="161"/>
      <c r="F158" s="161"/>
      <c r="G158" s="161"/>
      <c r="H158" s="161"/>
      <c r="I158" s="162"/>
      <c r="J158" s="25"/>
      <c r="K158" s="5"/>
    </row>
    <row r="159" spans="2:11" s="13" customFormat="1" x14ac:dyDescent="0.3">
      <c r="B159" s="14"/>
      <c r="C159" s="14"/>
      <c r="D159" s="14"/>
      <c r="E159" s="14"/>
      <c r="F159" s="14"/>
      <c r="G159" s="14"/>
      <c r="H159" s="14"/>
      <c r="I159" s="14"/>
      <c r="J159" s="14"/>
      <c r="K159" s="6"/>
    </row>
    <row r="160" spans="2:11" s="13" customFormat="1" ht="14.25" customHeight="1" x14ac:dyDescent="0.3">
      <c r="B160" s="166" t="s">
        <v>184</v>
      </c>
      <c r="C160" s="166"/>
      <c r="D160" s="166"/>
      <c r="E160" s="166"/>
      <c r="F160" s="166"/>
      <c r="G160" s="166"/>
      <c r="H160" s="166"/>
      <c r="I160" s="166"/>
      <c r="J160" s="31"/>
      <c r="K160" s="6"/>
    </row>
    <row r="161" spans="2:11" s="13" customFormat="1" ht="14.25" customHeight="1" x14ac:dyDescent="0.3">
      <c r="B161" s="167" t="s">
        <v>80</v>
      </c>
      <c r="C161" s="167"/>
      <c r="D161" s="167"/>
      <c r="E161" s="167"/>
      <c r="F161" s="167"/>
      <c r="G161" s="167"/>
      <c r="H161" s="167"/>
      <c r="I161" s="167"/>
      <c r="J161" s="32"/>
      <c r="K161" s="6"/>
    </row>
    <row r="162" spans="2:11" s="13" customFormat="1" ht="14.25" customHeight="1" x14ac:dyDescent="0.3">
      <c r="B162" s="167"/>
      <c r="C162" s="167"/>
      <c r="D162" s="167"/>
      <c r="E162" s="167"/>
      <c r="F162" s="167"/>
      <c r="G162" s="167"/>
      <c r="H162" s="167"/>
      <c r="I162" s="167"/>
      <c r="J162" s="32"/>
      <c r="K162" s="6"/>
    </row>
    <row r="163" spans="2:11" x14ac:dyDescent="0.3">
      <c r="B163" s="168"/>
      <c r="C163" s="168"/>
      <c r="D163" s="168"/>
      <c r="E163" s="168"/>
      <c r="F163" s="168"/>
      <c r="G163" s="168"/>
      <c r="H163" s="168"/>
      <c r="I163" s="168"/>
      <c r="J163" s="32"/>
      <c r="K163" s="5"/>
    </row>
    <row r="164" spans="2:11" x14ac:dyDescent="0.3">
      <c r="B164" s="154"/>
      <c r="C164" s="155"/>
      <c r="D164" s="155"/>
      <c r="E164" s="155"/>
      <c r="F164" s="155"/>
      <c r="G164" s="155"/>
      <c r="H164" s="155"/>
      <c r="I164" s="156"/>
      <c r="J164" s="25"/>
      <c r="K164" s="5"/>
    </row>
    <row r="165" spans="2:11" ht="14.25" customHeight="1" x14ac:dyDescent="0.3">
      <c r="B165" s="157"/>
      <c r="C165" s="158"/>
      <c r="D165" s="158"/>
      <c r="E165" s="158"/>
      <c r="F165" s="158"/>
      <c r="G165" s="158"/>
      <c r="H165" s="158"/>
      <c r="I165" s="159"/>
      <c r="J165" s="25"/>
    </row>
    <row r="166" spans="2:11" x14ac:dyDescent="0.3">
      <c r="B166" s="157"/>
      <c r="C166" s="158"/>
      <c r="D166" s="158"/>
      <c r="E166" s="158"/>
      <c r="F166" s="158"/>
      <c r="G166" s="158"/>
      <c r="H166" s="158"/>
      <c r="I166" s="159"/>
      <c r="J166" s="25"/>
    </row>
    <row r="167" spans="2:11" x14ac:dyDescent="0.3">
      <c r="B167" s="157"/>
      <c r="C167" s="158"/>
      <c r="D167" s="158"/>
      <c r="E167" s="158"/>
      <c r="F167" s="158"/>
      <c r="G167" s="158"/>
      <c r="H167" s="158"/>
      <c r="I167" s="159"/>
      <c r="J167" s="25"/>
    </row>
    <row r="168" spans="2:11" x14ac:dyDescent="0.3">
      <c r="B168" s="157"/>
      <c r="C168" s="158"/>
      <c r="D168" s="158"/>
      <c r="E168" s="158"/>
      <c r="F168" s="158"/>
      <c r="G168" s="158"/>
      <c r="H168" s="158"/>
      <c r="I168" s="159"/>
      <c r="J168" s="25"/>
    </row>
    <row r="169" spans="2:11" x14ac:dyDescent="0.3">
      <c r="B169" s="157"/>
      <c r="C169" s="158"/>
      <c r="D169" s="158"/>
      <c r="E169" s="158"/>
      <c r="F169" s="158"/>
      <c r="G169" s="158"/>
      <c r="H169" s="158"/>
      <c r="I169" s="159"/>
      <c r="J169" s="25"/>
    </row>
    <row r="170" spans="2:11" x14ac:dyDescent="0.3">
      <c r="B170" s="157"/>
      <c r="C170" s="158"/>
      <c r="D170" s="158"/>
      <c r="E170" s="158"/>
      <c r="F170" s="158"/>
      <c r="G170" s="158"/>
      <c r="H170" s="158"/>
      <c r="I170" s="159"/>
      <c r="J170" s="25"/>
    </row>
    <row r="171" spans="2:11" x14ac:dyDescent="0.3">
      <c r="B171" s="157"/>
      <c r="C171" s="158"/>
      <c r="D171" s="158"/>
      <c r="E171" s="158"/>
      <c r="F171" s="158"/>
      <c r="G171" s="158"/>
      <c r="H171" s="158"/>
      <c r="I171" s="159"/>
      <c r="J171" s="25"/>
    </row>
    <row r="172" spans="2:11" x14ac:dyDescent="0.3">
      <c r="B172" s="157"/>
      <c r="C172" s="158"/>
      <c r="D172" s="158"/>
      <c r="E172" s="158"/>
      <c r="F172" s="158"/>
      <c r="G172" s="158"/>
      <c r="H172" s="158"/>
      <c r="I172" s="159"/>
      <c r="J172" s="25"/>
    </row>
    <row r="173" spans="2:11" x14ac:dyDescent="0.3">
      <c r="B173" s="157"/>
      <c r="C173" s="158"/>
      <c r="D173" s="158"/>
      <c r="E173" s="158"/>
      <c r="F173" s="158"/>
      <c r="G173" s="158"/>
      <c r="H173" s="158"/>
      <c r="I173" s="159"/>
      <c r="J173" s="25"/>
    </row>
    <row r="174" spans="2:11" x14ac:dyDescent="0.3">
      <c r="B174" s="157"/>
      <c r="C174" s="158"/>
      <c r="D174" s="158"/>
      <c r="E174" s="158"/>
      <c r="F174" s="158"/>
      <c r="G174" s="158"/>
      <c r="H174" s="158"/>
      <c r="I174" s="159"/>
      <c r="J174" s="25"/>
    </row>
    <row r="175" spans="2:11" x14ac:dyDescent="0.3">
      <c r="B175" s="157"/>
      <c r="C175" s="158"/>
      <c r="D175" s="158"/>
      <c r="E175" s="158"/>
      <c r="F175" s="158"/>
      <c r="G175" s="158"/>
      <c r="H175" s="158"/>
      <c r="I175" s="159"/>
      <c r="J175" s="25"/>
    </row>
    <row r="176" spans="2:11" x14ac:dyDescent="0.3">
      <c r="B176" s="160"/>
      <c r="C176" s="161"/>
      <c r="D176" s="161"/>
      <c r="E176" s="161"/>
      <c r="F176" s="161"/>
      <c r="G176" s="161"/>
      <c r="H176" s="161"/>
      <c r="I176" s="162"/>
      <c r="J176" s="25"/>
      <c r="K176" s="5"/>
    </row>
    <row r="177" spans="2:11" ht="15" thickBot="1" x14ac:dyDescent="0.35">
      <c r="B177" s="5"/>
      <c r="C177" s="5"/>
      <c r="D177" s="5"/>
      <c r="E177" s="5"/>
      <c r="F177" s="5"/>
      <c r="G177" s="5"/>
      <c r="H177" s="5"/>
      <c r="I177" s="5"/>
      <c r="J177" s="5"/>
      <c r="K177" s="5"/>
    </row>
    <row r="178" spans="2:11" ht="12.65" customHeight="1" x14ac:dyDescent="0.3">
      <c r="B178" s="86"/>
      <c r="C178" s="86"/>
      <c r="D178" s="86"/>
      <c r="E178" s="86"/>
      <c r="F178" s="86"/>
      <c r="G178" s="86"/>
      <c r="H178" s="86"/>
      <c r="I178" s="86"/>
      <c r="J178" s="5"/>
      <c r="K178" s="5"/>
    </row>
    <row r="179" spans="2:11" ht="30.75" customHeight="1" x14ac:dyDescent="0.3">
      <c r="B179" s="183" t="s">
        <v>61</v>
      </c>
      <c r="C179" s="183"/>
      <c r="D179" s="183"/>
      <c r="E179" s="183"/>
      <c r="F179" s="183"/>
      <c r="G179" s="183"/>
      <c r="H179" s="183"/>
      <c r="I179" s="183"/>
      <c r="J179" s="38"/>
      <c r="K179" s="5"/>
    </row>
    <row r="180" spans="2:11" ht="14.15" customHeight="1" x14ac:dyDescent="0.3">
      <c r="B180" s="5"/>
      <c r="C180" s="5"/>
      <c r="D180" s="5"/>
      <c r="E180" s="5"/>
      <c r="F180" s="5"/>
      <c r="G180" s="5"/>
      <c r="H180" s="5"/>
      <c r="I180" s="5"/>
      <c r="J180" s="5"/>
      <c r="K180" s="5"/>
    </row>
    <row r="181" spans="2:11" ht="15" customHeight="1" x14ac:dyDescent="0.3">
      <c r="B181" s="197" t="s">
        <v>194</v>
      </c>
      <c r="C181" s="198"/>
      <c r="D181" s="198"/>
      <c r="E181" s="198"/>
      <c r="F181" s="198"/>
      <c r="G181" s="198"/>
      <c r="H181" s="198"/>
      <c r="I181" s="199"/>
      <c r="J181" s="29"/>
      <c r="K181" s="5"/>
    </row>
    <row r="182" spans="2:11" ht="15" customHeight="1" x14ac:dyDescent="0.3">
      <c r="B182" s="203"/>
      <c r="C182" s="204"/>
      <c r="D182" s="204"/>
      <c r="E182" s="204"/>
      <c r="F182" s="204"/>
      <c r="G182" s="204"/>
      <c r="H182" s="204"/>
      <c r="I182" s="205"/>
      <c r="J182" s="29"/>
      <c r="K182" s="5"/>
    </row>
    <row r="183" spans="2:11" ht="15" customHeight="1" x14ac:dyDescent="0.3">
      <c r="B183" s="203"/>
      <c r="C183" s="204"/>
      <c r="D183" s="204"/>
      <c r="E183" s="204"/>
      <c r="F183" s="204"/>
      <c r="G183" s="204"/>
      <c r="H183" s="204"/>
      <c r="I183" s="205"/>
      <c r="J183" s="29"/>
      <c r="K183" s="5"/>
    </row>
    <row r="184" spans="2:11" ht="14.4" customHeight="1" x14ac:dyDescent="0.3">
      <c r="B184" s="3"/>
      <c r="C184" s="3"/>
      <c r="D184" s="3"/>
      <c r="E184" s="3"/>
      <c r="F184" s="3"/>
      <c r="G184" s="3"/>
      <c r="H184" s="3"/>
      <c r="I184" s="3"/>
      <c r="K184" s="5"/>
    </row>
    <row r="185" spans="2:11" ht="11.4" customHeight="1" x14ac:dyDescent="0.3">
      <c r="B185" s="41" t="s">
        <v>59</v>
      </c>
      <c r="C185" s="42"/>
      <c r="D185" s="5"/>
      <c r="E185" s="5"/>
      <c r="F185" s="5"/>
      <c r="G185" s="5"/>
      <c r="H185" s="5"/>
      <c r="I185" s="5"/>
      <c r="J185" s="5"/>
      <c r="K185" s="5"/>
    </row>
    <row r="186" spans="2:11" ht="14.25" customHeight="1" x14ac:dyDescent="0.3">
      <c r="B186" s="186" t="s">
        <v>199</v>
      </c>
      <c r="C186" s="187"/>
      <c r="D186" s="187"/>
      <c r="E186" s="187"/>
      <c r="F186" s="187"/>
      <c r="G186" s="187"/>
      <c r="H186" s="187"/>
      <c r="I186" s="188"/>
      <c r="J186" s="32"/>
      <c r="K186" s="5"/>
    </row>
    <row r="187" spans="2:11" ht="13.25" customHeight="1" x14ac:dyDescent="0.3">
      <c r="B187" s="189"/>
      <c r="C187" s="190"/>
      <c r="D187" s="190"/>
      <c r="E187" s="190"/>
      <c r="F187" s="190"/>
      <c r="G187" s="190"/>
      <c r="H187" s="190"/>
      <c r="I187" s="191"/>
      <c r="J187" s="32"/>
      <c r="K187" s="6"/>
    </row>
    <row r="188" spans="2:11" s="13" customFormat="1" x14ac:dyDescent="0.3">
      <c r="B188" s="189"/>
      <c r="C188" s="190"/>
      <c r="D188" s="190"/>
      <c r="E188" s="190"/>
      <c r="F188" s="190"/>
      <c r="G188" s="190"/>
      <c r="H188" s="190"/>
      <c r="I188" s="191"/>
      <c r="J188" s="32"/>
      <c r="K188" s="6"/>
    </row>
    <row r="189" spans="2:11" s="13" customFormat="1" x14ac:dyDescent="0.3">
      <c r="B189" s="192"/>
      <c r="C189" s="193"/>
      <c r="D189" s="193"/>
      <c r="E189" s="193"/>
      <c r="F189" s="193"/>
      <c r="G189" s="193"/>
      <c r="H189" s="193"/>
      <c r="I189" s="194"/>
      <c r="J189" s="32"/>
      <c r="K189" s="6"/>
    </row>
    <row r="190" spans="2:11" ht="15" customHeight="1" x14ac:dyDescent="0.3">
      <c r="B190" s="25"/>
      <c r="C190" s="25"/>
      <c r="D190" s="25"/>
      <c r="E190" s="25"/>
      <c r="F190" s="25"/>
      <c r="G190" s="25"/>
      <c r="H190" s="25"/>
      <c r="I190" s="25"/>
      <c r="J190" s="25"/>
      <c r="K190" s="5"/>
    </row>
    <row r="191" spans="2:11" ht="15" customHeight="1" x14ac:dyDescent="0.3">
      <c r="B191" s="185" t="s">
        <v>82</v>
      </c>
      <c r="C191" s="185"/>
      <c r="D191" s="185"/>
      <c r="E191" s="185"/>
      <c r="F191" s="185"/>
      <c r="G191" s="185"/>
      <c r="H191" s="185"/>
      <c r="I191" s="185"/>
      <c r="J191" s="25"/>
      <c r="K191" s="5"/>
    </row>
    <row r="192" spans="2:11" x14ac:dyDescent="0.3">
      <c r="B192" s="184" t="s">
        <v>1</v>
      </c>
      <c r="C192" s="184"/>
      <c r="D192" s="184"/>
      <c r="E192" s="184"/>
      <c r="F192" s="184"/>
      <c r="G192" s="184"/>
      <c r="H192" s="184"/>
      <c r="I192" s="184"/>
      <c r="J192" s="125"/>
      <c r="K192" s="5"/>
    </row>
    <row r="193" spans="2:11" x14ac:dyDescent="0.3">
      <c r="B193" s="154"/>
      <c r="C193" s="155"/>
      <c r="D193" s="155"/>
      <c r="E193" s="155"/>
      <c r="F193" s="155"/>
      <c r="G193" s="155"/>
      <c r="H193" s="155"/>
      <c r="I193" s="156"/>
      <c r="J193" s="25"/>
      <c r="K193" s="5"/>
    </row>
    <row r="194" spans="2:11" x14ac:dyDescent="0.3">
      <c r="B194" s="157"/>
      <c r="C194" s="158"/>
      <c r="D194" s="158"/>
      <c r="E194" s="158"/>
      <c r="F194" s="158"/>
      <c r="G194" s="158"/>
      <c r="H194" s="158"/>
      <c r="I194" s="159"/>
      <c r="J194" s="25"/>
      <c r="K194" s="5"/>
    </row>
    <row r="195" spans="2:11" x14ac:dyDescent="0.3">
      <c r="B195" s="157"/>
      <c r="C195" s="158"/>
      <c r="D195" s="158"/>
      <c r="E195" s="158"/>
      <c r="F195" s="158"/>
      <c r="G195" s="158"/>
      <c r="H195" s="158"/>
      <c r="I195" s="159"/>
      <c r="J195" s="25"/>
      <c r="K195" s="5"/>
    </row>
    <row r="196" spans="2:11" x14ac:dyDescent="0.3">
      <c r="B196" s="157"/>
      <c r="C196" s="158"/>
      <c r="D196" s="158"/>
      <c r="E196" s="158"/>
      <c r="F196" s="158"/>
      <c r="G196" s="158"/>
      <c r="H196" s="158"/>
      <c r="I196" s="159"/>
      <c r="J196" s="25"/>
      <c r="K196" s="5"/>
    </row>
    <row r="197" spans="2:11" x14ac:dyDescent="0.3">
      <c r="B197" s="157"/>
      <c r="C197" s="158"/>
      <c r="D197" s="158"/>
      <c r="E197" s="158"/>
      <c r="F197" s="158"/>
      <c r="G197" s="158"/>
      <c r="H197" s="158"/>
      <c r="I197" s="159"/>
      <c r="J197" s="25"/>
      <c r="K197" s="5"/>
    </row>
    <row r="198" spans="2:11" x14ac:dyDescent="0.3">
      <c r="B198" s="157"/>
      <c r="C198" s="158"/>
      <c r="D198" s="158"/>
      <c r="E198" s="158"/>
      <c r="F198" s="158"/>
      <c r="G198" s="158"/>
      <c r="H198" s="158"/>
      <c r="I198" s="159"/>
      <c r="J198" s="25"/>
      <c r="K198" s="5"/>
    </row>
    <row r="199" spans="2:11" x14ac:dyDescent="0.3">
      <c r="B199" s="157"/>
      <c r="C199" s="158"/>
      <c r="D199" s="158"/>
      <c r="E199" s="158"/>
      <c r="F199" s="158"/>
      <c r="G199" s="158"/>
      <c r="H199" s="158"/>
      <c r="I199" s="159"/>
      <c r="J199" s="25"/>
      <c r="K199" s="6"/>
    </row>
    <row r="200" spans="2:11" x14ac:dyDescent="0.3">
      <c r="B200" s="157"/>
      <c r="C200" s="158"/>
      <c r="D200" s="158"/>
      <c r="E200" s="158"/>
      <c r="F200" s="158"/>
      <c r="G200" s="158"/>
      <c r="H200" s="158"/>
      <c r="I200" s="159"/>
      <c r="J200" s="25"/>
      <c r="K200" s="6"/>
    </row>
    <row r="201" spans="2:11" x14ac:dyDescent="0.3">
      <c r="B201" s="157"/>
      <c r="C201" s="158"/>
      <c r="D201" s="158"/>
      <c r="E201" s="158"/>
      <c r="F201" s="158"/>
      <c r="G201" s="158"/>
      <c r="H201" s="158"/>
      <c r="I201" s="159"/>
      <c r="J201" s="25"/>
      <c r="K201" s="5"/>
    </row>
    <row r="202" spans="2:11" x14ac:dyDescent="0.3">
      <c r="B202" s="157"/>
      <c r="C202" s="158"/>
      <c r="D202" s="158"/>
      <c r="E202" s="158"/>
      <c r="F202" s="158"/>
      <c r="G202" s="158"/>
      <c r="H202" s="158"/>
      <c r="I202" s="159"/>
      <c r="J202" s="25"/>
      <c r="K202" s="5"/>
    </row>
    <row r="203" spans="2:11" x14ac:dyDescent="0.3">
      <c r="B203" s="157"/>
      <c r="C203" s="158"/>
      <c r="D203" s="158"/>
      <c r="E203" s="158"/>
      <c r="F203" s="158"/>
      <c r="G203" s="158"/>
      <c r="H203" s="158"/>
      <c r="I203" s="159"/>
      <c r="J203" s="25"/>
      <c r="K203" s="5"/>
    </row>
    <row r="204" spans="2:11" x14ac:dyDescent="0.3">
      <c r="B204" s="157"/>
      <c r="C204" s="158"/>
      <c r="D204" s="158"/>
      <c r="E204" s="158"/>
      <c r="F204" s="158"/>
      <c r="G204" s="158"/>
      <c r="H204" s="158"/>
      <c r="I204" s="159"/>
      <c r="J204" s="25"/>
      <c r="K204" s="5"/>
    </row>
    <row r="205" spans="2:11" x14ac:dyDescent="0.3">
      <c r="B205" s="157"/>
      <c r="C205" s="158"/>
      <c r="D205" s="158"/>
      <c r="E205" s="158"/>
      <c r="F205" s="158"/>
      <c r="G205" s="158"/>
      <c r="H205" s="158"/>
      <c r="I205" s="159"/>
      <c r="J205" s="25"/>
      <c r="K205" s="5"/>
    </row>
    <row r="206" spans="2:11" x14ac:dyDescent="0.3">
      <c r="B206" s="157"/>
      <c r="C206" s="158"/>
      <c r="D206" s="158"/>
      <c r="E206" s="158"/>
      <c r="F206" s="158"/>
      <c r="G206" s="158"/>
      <c r="H206" s="158"/>
      <c r="I206" s="159"/>
      <c r="J206" s="25"/>
      <c r="K206" s="5"/>
    </row>
    <row r="207" spans="2:11" x14ac:dyDescent="0.3">
      <c r="B207" s="157"/>
      <c r="C207" s="158"/>
      <c r="D207" s="158"/>
      <c r="E207" s="158"/>
      <c r="F207" s="158"/>
      <c r="G207" s="158"/>
      <c r="H207" s="158"/>
      <c r="I207" s="159"/>
      <c r="J207" s="25"/>
      <c r="K207" s="5"/>
    </row>
    <row r="208" spans="2:11" x14ac:dyDescent="0.3">
      <c r="B208" s="160"/>
      <c r="C208" s="161"/>
      <c r="D208" s="161"/>
      <c r="E208" s="161"/>
      <c r="F208" s="161"/>
      <c r="G208" s="161"/>
      <c r="H208" s="161"/>
      <c r="I208" s="162"/>
      <c r="J208" s="25"/>
      <c r="K208" s="5"/>
    </row>
    <row r="209" spans="2:11" ht="26.15" customHeight="1" x14ac:dyDescent="0.3">
      <c r="B209" s="5"/>
      <c r="C209" s="5"/>
      <c r="D209" s="5"/>
      <c r="E209" s="5"/>
      <c r="F209" s="5"/>
      <c r="G209" s="5"/>
      <c r="H209" s="5"/>
      <c r="I209" s="5"/>
      <c r="J209" s="5"/>
      <c r="K209" s="5"/>
    </row>
    <row r="210" spans="2:11" ht="30.65" customHeight="1" x14ac:dyDescent="0.3">
      <c r="B210" s="195" t="s">
        <v>60</v>
      </c>
      <c r="C210" s="195"/>
      <c r="D210" s="195"/>
      <c r="E210" s="195"/>
      <c r="F210" s="195"/>
      <c r="G210" s="195"/>
      <c r="H210" s="195"/>
      <c r="I210" s="195"/>
      <c r="J210" s="39"/>
      <c r="K210" s="5"/>
    </row>
    <row r="211" spans="2:11" ht="14.4" customHeight="1" x14ac:dyDescent="0.3">
      <c r="B211" s="186" t="s">
        <v>81</v>
      </c>
      <c r="C211" s="187"/>
      <c r="D211" s="187"/>
      <c r="E211" s="187"/>
      <c r="F211" s="187"/>
      <c r="G211" s="187"/>
      <c r="H211" s="187"/>
      <c r="I211" s="188"/>
      <c r="J211" s="32"/>
      <c r="K211" s="5"/>
    </row>
    <row r="212" spans="2:11" ht="14.4" customHeight="1" x14ac:dyDescent="0.3">
      <c r="B212" s="192"/>
      <c r="C212" s="193"/>
      <c r="D212" s="193"/>
      <c r="E212" s="193"/>
      <c r="F212" s="193"/>
      <c r="G212" s="193"/>
      <c r="H212" s="193"/>
      <c r="I212" s="194"/>
      <c r="J212" s="32"/>
      <c r="K212" s="5"/>
    </row>
    <row r="213" spans="2:11" s="13" customFormat="1" x14ac:dyDescent="0.3">
      <c r="B213" s="5"/>
      <c r="C213" s="5"/>
      <c r="D213" s="5"/>
      <c r="E213" s="5"/>
      <c r="F213" s="5"/>
      <c r="G213" s="5"/>
      <c r="H213" s="5"/>
      <c r="I213" s="5"/>
      <c r="J213" s="5"/>
      <c r="K213" s="6"/>
    </row>
    <row r="214" spans="2:11" s="13" customFormat="1" x14ac:dyDescent="0.3">
      <c r="B214" s="40" t="s">
        <v>1</v>
      </c>
      <c r="C214" s="28"/>
      <c r="D214" s="28"/>
      <c r="E214" s="28"/>
      <c r="F214" s="28"/>
      <c r="G214" s="28"/>
      <c r="H214" s="28"/>
      <c r="I214" s="28"/>
      <c r="J214" s="125"/>
      <c r="K214" s="6"/>
    </row>
    <row r="215" spans="2:11" s="13" customFormat="1" x14ac:dyDescent="0.3">
      <c r="B215" s="154"/>
      <c r="C215" s="155"/>
      <c r="D215" s="155"/>
      <c r="E215" s="155"/>
      <c r="F215" s="155"/>
      <c r="G215" s="155"/>
      <c r="H215" s="155"/>
      <c r="I215" s="156"/>
      <c r="J215" s="25"/>
      <c r="K215" s="6"/>
    </row>
    <row r="216" spans="2:11" s="13" customFormat="1" x14ac:dyDescent="0.3">
      <c r="B216" s="157"/>
      <c r="C216" s="158"/>
      <c r="D216" s="158"/>
      <c r="E216" s="158"/>
      <c r="F216" s="158"/>
      <c r="G216" s="158"/>
      <c r="H216" s="158"/>
      <c r="I216" s="159"/>
      <c r="J216" s="25"/>
      <c r="K216" s="6"/>
    </row>
    <row r="217" spans="2:11" s="13" customFormat="1" x14ac:dyDescent="0.3">
      <c r="B217" s="157"/>
      <c r="C217" s="158"/>
      <c r="D217" s="158"/>
      <c r="E217" s="158"/>
      <c r="F217" s="158"/>
      <c r="G217" s="158"/>
      <c r="H217" s="158"/>
      <c r="I217" s="159"/>
      <c r="J217" s="25"/>
      <c r="K217" s="6"/>
    </row>
    <row r="218" spans="2:11" s="13" customFormat="1" x14ac:dyDescent="0.3">
      <c r="B218" s="157"/>
      <c r="C218" s="158"/>
      <c r="D218" s="158"/>
      <c r="E218" s="158"/>
      <c r="F218" s="158"/>
      <c r="G218" s="158"/>
      <c r="H218" s="158"/>
      <c r="I218" s="159"/>
      <c r="J218" s="25"/>
      <c r="K218" s="6"/>
    </row>
    <row r="219" spans="2:11" s="13" customFormat="1" x14ac:dyDescent="0.3">
      <c r="B219" s="157"/>
      <c r="C219" s="158"/>
      <c r="D219" s="158"/>
      <c r="E219" s="158"/>
      <c r="F219" s="158"/>
      <c r="G219" s="158"/>
      <c r="H219" s="158"/>
      <c r="I219" s="159"/>
      <c r="J219" s="25"/>
      <c r="K219" s="6"/>
    </row>
    <row r="220" spans="2:11" s="13" customFormat="1" x14ac:dyDescent="0.3">
      <c r="B220" s="157"/>
      <c r="C220" s="158"/>
      <c r="D220" s="158"/>
      <c r="E220" s="158"/>
      <c r="F220" s="158"/>
      <c r="G220" s="158"/>
      <c r="H220" s="158"/>
      <c r="I220" s="159"/>
      <c r="J220" s="25"/>
      <c r="K220" s="6"/>
    </row>
    <row r="221" spans="2:11" s="13" customFormat="1" x14ac:dyDescent="0.3">
      <c r="B221" s="157"/>
      <c r="C221" s="158"/>
      <c r="D221" s="158"/>
      <c r="E221" s="158"/>
      <c r="F221" s="158"/>
      <c r="G221" s="158"/>
      <c r="H221" s="158"/>
      <c r="I221" s="159"/>
      <c r="J221" s="25"/>
      <c r="K221" s="6"/>
    </row>
    <row r="222" spans="2:11" s="13" customFormat="1" x14ac:dyDescent="0.3">
      <c r="B222" s="157"/>
      <c r="C222" s="158"/>
      <c r="D222" s="158"/>
      <c r="E222" s="158"/>
      <c r="F222" s="158"/>
      <c r="G222" s="158"/>
      <c r="H222" s="158"/>
      <c r="I222" s="159"/>
      <c r="J222" s="25"/>
      <c r="K222" s="6"/>
    </row>
    <row r="223" spans="2:11" s="13" customFormat="1" x14ac:dyDescent="0.3">
      <c r="B223" s="157"/>
      <c r="C223" s="158"/>
      <c r="D223" s="158"/>
      <c r="E223" s="158"/>
      <c r="F223" s="158"/>
      <c r="G223" s="158"/>
      <c r="H223" s="158"/>
      <c r="I223" s="159"/>
      <c r="J223" s="25"/>
      <c r="K223" s="6"/>
    </row>
    <row r="224" spans="2:11" s="13" customFormat="1" x14ac:dyDescent="0.3">
      <c r="B224" s="157"/>
      <c r="C224" s="158"/>
      <c r="D224" s="158"/>
      <c r="E224" s="158"/>
      <c r="F224" s="158"/>
      <c r="G224" s="158"/>
      <c r="H224" s="158"/>
      <c r="I224" s="159"/>
      <c r="J224" s="25"/>
      <c r="K224" s="6"/>
    </row>
    <row r="225" spans="2:11" s="13" customFormat="1" x14ac:dyDescent="0.3">
      <c r="B225" s="157"/>
      <c r="C225" s="158"/>
      <c r="D225" s="158"/>
      <c r="E225" s="158"/>
      <c r="F225" s="158"/>
      <c r="G225" s="158"/>
      <c r="H225" s="158"/>
      <c r="I225" s="159"/>
      <c r="J225" s="25"/>
      <c r="K225" s="6"/>
    </row>
    <row r="226" spans="2:11" s="13" customFormat="1" x14ac:dyDescent="0.3">
      <c r="B226" s="157"/>
      <c r="C226" s="158"/>
      <c r="D226" s="158"/>
      <c r="E226" s="158"/>
      <c r="F226" s="158"/>
      <c r="G226" s="158"/>
      <c r="H226" s="158"/>
      <c r="I226" s="159"/>
      <c r="J226" s="25"/>
      <c r="K226" s="6"/>
    </row>
    <row r="227" spans="2:11" s="13" customFormat="1" x14ac:dyDescent="0.3">
      <c r="B227" s="157"/>
      <c r="C227" s="158"/>
      <c r="D227" s="158"/>
      <c r="E227" s="158"/>
      <c r="F227" s="158"/>
      <c r="G227" s="158"/>
      <c r="H227" s="158"/>
      <c r="I227" s="159"/>
      <c r="J227" s="25"/>
      <c r="K227" s="6"/>
    </row>
    <row r="228" spans="2:11" s="13" customFormat="1" x14ac:dyDescent="0.3">
      <c r="B228" s="157"/>
      <c r="C228" s="158"/>
      <c r="D228" s="158"/>
      <c r="E228" s="158"/>
      <c r="F228" s="158"/>
      <c r="G228" s="158"/>
      <c r="H228" s="158"/>
      <c r="I228" s="159"/>
      <c r="J228" s="25"/>
      <c r="K228" s="6"/>
    </row>
    <row r="229" spans="2:11" s="13" customFormat="1" x14ac:dyDescent="0.3">
      <c r="B229" s="157"/>
      <c r="C229" s="158"/>
      <c r="D229" s="158"/>
      <c r="E229" s="158"/>
      <c r="F229" s="158"/>
      <c r="G229" s="158"/>
      <c r="H229" s="158"/>
      <c r="I229" s="159"/>
      <c r="J229" s="25"/>
      <c r="K229" s="6"/>
    </row>
    <row r="230" spans="2:11" s="13" customFormat="1" x14ac:dyDescent="0.3">
      <c r="B230" s="157"/>
      <c r="C230" s="158"/>
      <c r="D230" s="158"/>
      <c r="E230" s="158"/>
      <c r="F230" s="158"/>
      <c r="G230" s="158"/>
      <c r="H230" s="158"/>
      <c r="I230" s="159"/>
      <c r="J230" s="25"/>
      <c r="K230" s="6"/>
    </row>
    <row r="231" spans="2:11" x14ac:dyDescent="0.3">
      <c r="B231" s="160"/>
      <c r="C231" s="161"/>
      <c r="D231" s="161"/>
      <c r="E231" s="161"/>
      <c r="F231" s="161"/>
      <c r="G231" s="161"/>
      <c r="H231" s="161"/>
      <c r="I231" s="162"/>
      <c r="J231" s="25"/>
      <c r="K231" s="5"/>
    </row>
    <row r="232" spans="2:11" ht="30.65" customHeight="1" x14ac:dyDescent="0.3">
      <c r="B232" s="206" t="s">
        <v>62</v>
      </c>
      <c r="C232" s="206"/>
      <c r="D232" s="206"/>
      <c r="E232" s="206"/>
      <c r="F232" s="206"/>
      <c r="G232" s="206"/>
      <c r="H232" s="206"/>
      <c r="I232" s="206"/>
      <c r="J232" s="31"/>
      <c r="K232" s="5"/>
    </row>
    <row r="233" spans="2:11" ht="14.4" customHeight="1" x14ac:dyDescent="0.3">
      <c r="B233" s="169" t="s">
        <v>63</v>
      </c>
      <c r="C233" s="169"/>
      <c r="D233" s="169"/>
      <c r="E233" s="169"/>
      <c r="F233" s="169"/>
      <c r="G233" s="169"/>
      <c r="H233" s="169"/>
      <c r="I233" s="169"/>
      <c r="J233" s="137"/>
      <c r="K233" s="5"/>
    </row>
    <row r="234" spans="2:11" ht="14.4" customHeight="1" x14ac:dyDescent="0.3">
      <c r="B234" s="154"/>
      <c r="C234" s="155"/>
      <c r="D234" s="155"/>
      <c r="E234" s="155"/>
      <c r="F234" s="155"/>
      <c r="G234" s="155"/>
      <c r="H234" s="155"/>
      <c r="I234" s="156"/>
      <c r="J234" s="125"/>
      <c r="K234" s="5"/>
    </row>
    <row r="235" spans="2:11" ht="14.4" customHeight="1" x14ac:dyDescent="0.3">
      <c r="B235" s="157"/>
      <c r="C235" s="158"/>
      <c r="D235" s="158"/>
      <c r="E235" s="158"/>
      <c r="F235" s="158"/>
      <c r="G235" s="158"/>
      <c r="H235" s="158"/>
      <c r="I235" s="159"/>
      <c r="J235" s="125"/>
      <c r="K235" s="5"/>
    </row>
    <row r="236" spans="2:11" ht="14.4" customHeight="1" x14ac:dyDescent="0.3">
      <c r="B236" s="157"/>
      <c r="C236" s="158"/>
      <c r="D236" s="158"/>
      <c r="E236" s="158"/>
      <c r="F236" s="158"/>
      <c r="G236" s="158"/>
      <c r="H236" s="158"/>
      <c r="I236" s="159"/>
      <c r="J236" s="125"/>
      <c r="K236" s="5"/>
    </row>
    <row r="237" spans="2:11" ht="14.4" customHeight="1" x14ac:dyDescent="0.3">
      <c r="B237" s="157"/>
      <c r="C237" s="158"/>
      <c r="D237" s="158"/>
      <c r="E237" s="158"/>
      <c r="F237" s="158"/>
      <c r="G237" s="158"/>
      <c r="H237" s="158"/>
      <c r="I237" s="159"/>
      <c r="J237" s="125"/>
      <c r="K237" s="5"/>
    </row>
    <row r="238" spans="2:11" ht="14.4" customHeight="1" x14ac:dyDescent="0.3">
      <c r="B238" s="157"/>
      <c r="C238" s="158"/>
      <c r="D238" s="158"/>
      <c r="E238" s="158"/>
      <c r="F238" s="158"/>
      <c r="G238" s="158"/>
      <c r="H238" s="158"/>
      <c r="I238" s="159"/>
      <c r="J238" s="125"/>
      <c r="K238" s="5"/>
    </row>
    <row r="239" spans="2:11" ht="14.4" customHeight="1" x14ac:dyDescent="0.3">
      <c r="B239" s="157"/>
      <c r="C239" s="158"/>
      <c r="D239" s="158"/>
      <c r="E239" s="158"/>
      <c r="F239" s="158"/>
      <c r="G239" s="158"/>
      <c r="H239" s="158"/>
      <c r="I239" s="159"/>
      <c r="J239" s="125"/>
      <c r="K239" s="5"/>
    </row>
    <row r="240" spans="2:11" ht="14.4" customHeight="1" x14ac:dyDescent="0.3">
      <c r="B240" s="157"/>
      <c r="C240" s="158"/>
      <c r="D240" s="158"/>
      <c r="E240" s="158"/>
      <c r="F240" s="158"/>
      <c r="G240" s="158"/>
      <c r="H240" s="158"/>
      <c r="I240" s="159"/>
      <c r="J240" s="125"/>
      <c r="K240" s="5"/>
    </row>
    <row r="241" spans="2:11" ht="14.4" customHeight="1" x14ac:dyDescent="0.3">
      <c r="B241" s="157"/>
      <c r="C241" s="158"/>
      <c r="D241" s="158"/>
      <c r="E241" s="158"/>
      <c r="F241" s="158"/>
      <c r="G241" s="158"/>
      <c r="H241" s="158"/>
      <c r="I241" s="159"/>
      <c r="J241" s="125"/>
      <c r="K241" s="5"/>
    </row>
    <row r="242" spans="2:11" ht="14.4" customHeight="1" x14ac:dyDescent="0.3">
      <c r="B242" s="157"/>
      <c r="C242" s="158"/>
      <c r="D242" s="158"/>
      <c r="E242" s="158"/>
      <c r="F242" s="158"/>
      <c r="G242" s="158"/>
      <c r="H242" s="158"/>
      <c r="I242" s="159"/>
      <c r="J242" s="125"/>
      <c r="K242" s="5"/>
    </row>
    <row r="243" spans="2:11" ht="14.4" customHeight="1" x14ac:dyDescent="0.3">
      <c r="B243" s="157"/>
      <c r="C243" s="158"/>
      <c r="D243" s="158"/>
      <c r="E243" s="158"/>
      <c r="F243" s="158"/>
      <c r="G243" s="158"/>
      <c r="H243" s="158"/>
      <c r="I243" s="159"/>
      <c r="J243" s="125"/>
      <c r="K243" s="5"/>
    </row>
    <row r="244" spans="2:11" ht="14.4" customHeight="1" x14ac:dyDescent="0.3">
      <c r="B244" s="160"/>
      <c r="C244" s="161"/>
      <c r="D244" s="161"/>
      <c r="E244" s="161"/>
      <c r="F244" s="161"/>
      <c r="G244" s="161"/>
      <c r="H244" s="161"/>
      <c r="I244" s="162"/>
      <c r="J244" s="125"/>
      <c r="K244" s="5"/>
    </row>
    <row r="245" spans="2:11" ht="14.4" customHeight="1" thickBot="1" x14ac:dyDescent="0.35">
      <c r="B245" s="125"/>
      <c r="C245" s="125"/>
      <c r="D245" s="125"/>
      <c r="E245" s="125"/>
      <c r="F245" s="125"/>
      <c r="G245" s="125"/>
      <c r="H245" s="125"/>
      <c r="I245" s="125"/>
      <c r="J245" s="125"/>
      <c r="K245" s="5"/>
    </row>
    <row r="246" spans="2:11" ht="14.4" customHeight="1" x14ac:dyDescent="0.3">
      <c r="B246" s="140"/>
      <c r="C246" s="140"/>
      <c r="D246" s="140"/>
      <c r="E246" s="140"/>
      <c r="F246" s="140"/>
      <c r="G246" s="140"/>
      <c r="H246" s="140"/>
      <c r="I246" s="140"/>
      <c r="J246" s="125"/>
      <c r="K246" s="5"/>
    </row>
    <row r="247" spans="2:11" ht="15" x14ac:dyDescent="0.3">
      <c r="B247" s="196" t="s">
        <v>13</v>
      </c>
      <c r="C247" s="196"/>
      <c r="D247" s="196"/>
      <c r="E247" s="196"/>
      <c r="F247" s="196"/>
      <c r="G247" s="196"/>
      <c r="H247" s="196"/>
      <c r="I247" s="196"/>
      <c r="J247" s="5"/>
      <c r="K247" s="5"/>
    </row>
    <row r="248" spans="2:11" x14ac:dyDescent="0.3">
      <c r="B248" s="5"/>
      <c r="C248" s="5"/>
      <c r="D248" s="5"/>
      <c r="E248" s="5"/>
      <c r="F248" s="5"/>
      <c r="G248" s="5"/>
      <c r="H248" s="5"/>
      <c r="I248" s="5"/>
      <c r="J248" s="6"/>
      <c r="K248" s="6"/>
    </row>
    <row r="249" spans="2:11" ht="14.25" customHeight="1" x14ac:dyDescent="0.3">
      <c r="B249" s="197" t="s">
        <v>4</v>
      </c>
      <c r="C249" s="198"/>
      <c r="D249" s="198"/>
      <c r="E249" s="198"/>
      <c r="F249" s="198"/>
      <c r="G249" s="198"/>
      <c r="H249" s="198"/>
      <c r="I249" s="199"/>
      <c r="J249" s="29"/>
      <c r="K249" s="6"/>
    </row>
    <row r="250" spans="2:11" x14ac:dyDescent="0.3">
      <c r="B250" s="200"/>
      <c r="C250" s="201"/>
      <c r="D250" s="201"/>
      <c r="E250" s="201"/>
      <c r="F250" s="201"/>
      <c r="G250" s="201"/>
      <c r="H250" s="201"/>
      <c r="I250" s="202"/>
      <c r="J250" s="29"/>
      <c r="K250" s="6"/>
    </row>
    <row r="251" spans="2:11" x14ac:dyDescent="0.3">
      <c r="B251" s="5"/>
      <c r="C251" s="5"/>
      <c r="D251" s="5"/>
      <c r="E251" s="5"/>
      <c r="F251" s="5"/>
      <c r="G251" s="5"/>
      <c r="H251" s="5"/>
      <c r="I251" s="5"/>
      <c r="J251" s="5"/>
      <c r="K251" s="5"/>
    </row>
    <row r="252" spans="2:11" s="13" customFormat="1" ht="14.4" customHeight="1" x14ac:dyDescent="0.3">
      <c r="B252" s="166" t="s">
        <v>17</v>
      </c>
      <c r="C252" s="166"/>
      <c r="D252" s="166"/>
      <c r="E252" s="166"/>
      <c r="F252" s="166"/>
      <c r="G252" s="166"/>
      <c r="H252" s="166"/>
      <c r="I252" s="166"/>
      <c r="J252" s="31"/>
      <c r="K252" s="6"/>
    </row>
    <row r="253" spans="2:11" s="13" customFormat="1" ht="14.25" customHeight="1" x14ac:dyDescent="0.3">
      <c r="B253" s="168" t="s">
        <v>130</v>
      </c>
      <c r="C253" s="168"/>
      <c r="D253" s="168"/>
      <c r="E253" s="168"/>
      <c r="F253" s="168"/>
      <c r="G253" s="168"/>
      <c r="H253" s="168"/>
      <c r="I253" s="168"/>
      <c r="J253" s="32"/>
      <c r="K253" s="6"/>
    </row>
    <row r="254" spans="2:11" x14ac:dyDescent="0.3">
      <c r="B254" s="154"/>
      <c r="C254" s="155"/>
      <c r="D254" s="155"/>
      <c r="E254" s="155"/>
      <c r="F254" s="155"/>
      <c r="G254" s="155"/>
      <c r="H254" s="155"/>
      <c r="I254" s="156"/>
      <c r="J254" s="138"/>
    </row>
    <row r="255" spans="2:11" x14ac:dyDescent="0.3">
      <c r="B255" s="157"/>
      <c r="C255" s="158"/>
      <c r="D255" s="158"/>
      <c r="E255" s="158"/>
      <c r="F255" s="158"/>
      <c r="G255" s="158"/>
      <c r="H255" s="158"/>
      <c r="I255" s="159"/>
      <c r="J255" s="138"/>
    </row>
    <row r="256" spans="2:11" x14ac:dyDescent="0.3">
      <c r="B256" s="160"/>
      <c r="C256" s="161"/>
      <c r="D256" s="161"/>
      <c r="E256" s="161"/>
      <c r="F256" s="161"/>
      <c r="G256" s="161"/>
      <c r="H256" s="161"/>
      <c r="I256" s="162"/>
      <c r="J256" s="138"/>
    </row>
    <row r="257" spans="2:11" ht="15" customHeight="1" x14ac:dyDescent="0.3">
      <c r="B257" s="25"/>
      <c r="C257" s="25"/>
      <c r="D257" s="25"/>
      <c r="E257" s="25"/>
      <c r="F257" s="25"/>
      <c r="G257" s="25"/>
      <c r="H257" s="25"/>
      <c r="I257" s="25"/>
      <c r="J257" s="25"/>
      <c r="K257" s="5"/>
    </row>
    <row r="258" spans="2:11" ht="15" customHeight="1" x14ac:dyDescent="0.3">
      <c r="B258" s="182" t="s">
        <v>14</v>
      </c>
      <c r="C258" s="182"/>
      <c r="D258" s="182"/>
      <c r="E258" s="182"/>
      <c r="F258" s="182"/>
      <c r="G258" s="182"/>
      <c r="H258" s="182"/>
      <c r="I258" s="182"/>
      <c r="J258" s="25"/>
      <c r="K258" s="5"/>
    </row>
    <row r="259" spans="2:11" ht="15" customHeight="1" x14ac:dyDescent="0.3">
      <c r="B259" s="3"/>
      <c r="C259" s="3"/>
      <c r="D259" s="3"/>
      <c r="E259" s="3"/>
      <c r="F259" s="3"/>
      <c r="G259" s="3"/>
      <c r="H259" s="3"/>
      <c r="I259" s="3"/>
      <c r="J259" s="25"/>
      <c r="K259" s="5"/>
    </row>
    <row r="260" spans="2:11" ht="27.9" customHeight="1" x14ac:dyDescent="0.3">
      <c r="B260" s="170" t="s">
        <v>69</v>
      </c>
      <c r="C260" s="170"/>
      <c r="D260" s="170"/>
      <c r="E260" s="170"/>
      <c r="F260" s="170"/>
      <c r="G260" s="170"/>
      <c r="H260" s="171" t="s">
        <v>43</v>
      </c>
      <c r="I260" s="172"/>
      <c r="J260" s="25"/>
      <c r="K260" s="5"/>
    </row>
    <row r="261" spans="2:11" ht="15" customHeight="1" x14ac:dyDescent="0.3">
      <c r="B261" s="25"/>
      <c r="C261" s="25"/>
      <c r="D261" s="25"/>
      <c r="E261" s="25"/>
      <c r="F261" s="25"/>
      <c r="G261" s="25"/>
      <c r="H261" s="25"/>
      <c r="I261" s="25"/>
      <c r="J261" s="25"/>
      <c r="K261" s="5"/>
    </row>
    <row r="262" spans="2:11" s="112" customFormat="1" ht="30" customHeight="1" x14ac:dyDescent="0.3">
      <c r="B262" s="169" t="s">
        <v>166</v>
      </c>
      <c r="C262" s="169"/>
      <c r="D262" s="169"/>
      <c r="E262" s="169"/>
      <c r="F262" s="169"/>
      <c r="G262" s="169"/>
      <c r="H262" s="169"/>
      <c r="I262" s="169"/>
    </row>
    <row r="263" spans="2:11" x14ac:dyDescent="0.3">
      <c r="B263" s="173"/>
      <c r="C263" s="174"/>
      <c r="D263" s="174"/>
      <c r="E263" s="174"/>
      <c r="F263" s="174"/>
      <c r="G263" s="174"/>
      <c r="H263" s="174"/>
      <c r="I263" s="175"/>
      <c r="J263" s="25"/>
      <c r="K263" s="5"/>
    </row>
    <row r="264" spans="2:11" x14ac:dyDescent="0.3">
      <c r="B264" s="176"/>
      <c r="C264" s="177"/>
      <c r="D264" s="177"/>
      <c r="E264" s="177"/>
      <c r="F264" s="177"/>
      <c r="G264" s="177"/>
      <c r="H264" s="177"/>
      <c r="I264" s="178"/>
      <c r="J264" s="25"/>
    </row>
    <row r="265" spans="2:11" x14ac:dyDescent="0.3">
      <c r="B265" s="179"/>
      <c r="C265" s="180"/>
      <c r="D265" s="180"/>
      <c r="E265" s="180"/>
      <c r="F265" s="180"/>
      <c r="G265" s="180"/>
      <c r="H265" s="180"/>
      <c r="I265" s="181"/>
      <c r="J265" s="25"/>
    </row>
    <row r="266" spans="2:11" x14ac:dyDescent="0.3">
      <c r="B266" s="125"/>
      <c r="C266" s="125"/>
      <c r="D266" s="125"/>
      <c r="E266" s="125"/>
      <c r="F266" s="125"/>
      <c r="G266" s="125"/>
      <c r="H266" s="125"/>
      <c r="I266" s="125"/>
      <c r="J266" s="125"/>
    </row>
    <row r="267" spans="2:11" ht="14.15" hidden="1" customHeight="1" x14ac:dyDescent="0.3">
      <c r="B267" s="3"/>
      <c r="C267" s="3"/>
      <c r="D267" s="3"/>
      <c r="E267" s="3"/>
      <c r="F267" s="3"/>
      <c r="G267" s="3"/>
      <c r="H267" s="3"/>
      <c r="I267" s="3"/>
      <c r="J267" s="139"/>
    </row>
    <row r="268" spans="2:11" ht="14.4" hidden="1" customHeight="1" x14ac:dyDescent="0.3">
      <c r="B268" s="113"/>
      <c r="C268" s="113"/>
      <c r="D268" s="113"/>
      <c r="E268" s="113"/>
      <c r="F268" s="113"/>
      <c r="G268" s="113"/>
      <c r="H268" s="113"/>
      <c r="I268" s="113"/>
      <c r="J268" s="139"/>
    </row>
    <row r="269" spans="2:11" ht="14.4" hidden="1" customHeight="1" x14ac:dyDescent="0.3">
      <c r="B269" s="237"/>
      <c r="C269" s="237"/>
      <c r="D269" s="237"/>
      <c r="E269" s="237"/>
      <c r="F269" s="237"/>
      <c r="G269" s="237"/>
      <c r="H269" s="5"/>
      <c r="I269" s="5"/>
    </row>
    <row r="270" spans="2:11" hidden="1" x14ac:dyDescent="0.3">
      <c r="B270" s="3"/>
      <c r="C270" s="3"/>
      <c r="D270" s="3"/>
      <c r="E270" s="3"/>
      <c r="F270" s="3"/>
      <c r="G270" s="3"/>
      <c r="H270" s="3"/>
      <c r="I270" s="3"/>
    </row>
    <row r="271" spans="2:11" hidden="1" x14ac:dyDescent="0.3">
      <c r="B271" s="3"/>
      <c r="C271" s="3"/>
      <c r="D271" s="3"/>
      <c r="E271" s="3"/>
      <c r="F271" s="3"/>
      <c r="G271" s="3"/>
      <c r="H271" s="3"/>
      <c r="I271" s="3"/>
    </row>
    <row r="272" spans="2:11" hidden="1" x14ac:dyDescent="0.3">
      <c r="B272" s="3"/>
      <c r="C272" s="3"/>
      <c r="D272" s="3"/>
      <c r="E272" s="3"/>
      <c r="F272" s="3"/>
      <c r="G272" s="3"/>
      <c r="H272" s="3"/>
      <c r="I272" s="3"/>
    </row>
    <row r="273" s="3" customFormat="1" hidden="1" x14ac:dyDescent="0.3"/>
    <row r="274" s="3" customFormat="1" hidden="1" x14ac:dyDescent="0.3"/>
    <row r="275" s="3" customFormat="1" hidden="1" x14ac:dyDescent="0.3"/>
    <row r="276" s="3" customFormat="1" hidden="1" x14ac:dyDescent="0.3"/>
    <row r="277" s="3" customFormat="1" hidden="1" x14ac:dyDescent="0.3"/>
    <row r="278" s="3" customFormat="1" hidden="1" x14ac:dyDescent="0.3"/>
    <row r="279" s="3" customFormat="1" hidden="1" x14ac:dyDescent="0.3"/>
    <row r="280" s="3" customFormat="1" hidden="1" x14ac:dyDescent="0.3"/>
    <row r="281" s="3" customFormat="1" hidden="1" x14ac:dyDescent="0.3"/>
    <row r="282" s="3" customFormat="1" hidden="1" x14ac:dyDescent="0.3"/>
    <row r="283" s="3" customFormat="1" hidden="1" x14ac:dyDescent="0.3"/>
    <row r="284" s="3" customFormat="1" hidden="1" x14ac:dyDescent="0.3"/>
    <row r="285" s="3" customFormat="1" hidden="1" x14ac:dyDescent="0.3"/>
    <row r="286" s="3" customFormat="1" hidden="1" x14ac:dyDescent="0.3"/>
    <row r="287" s="3" customFormat="1" hidden="1" x14ac:dyDescent="0.3"/>
    <row r="288" s="3" customFormat="1" hidden="1" x14ac:dyDescent="0.3"/>
    <row r="289" s="3" customFormat="1" hidden="1" x14ac:dyDescent="0.3"/>
    <row r="290" s="3" customFormat="1" hidden="1" x14ac:dyDescent="0.3"/>
    <row r="291" s="3" customFormat="1" hidden="1" x14ac:dyDescent="0.3"/>
    <row r="292" s="3" customFormat="1" hidden="1" x14ac:dyDescent="0.3"/>
  </sheetData>
  <sheetProtection sheet="1" formatRows="0" insertRows="0" deleteRows="0" selectLockedCells="1"/>
  <mergeCells count="95">
    <mergeCell ref="B253:I253"/>
    <mergeCell ref="B63:I63"/>
    <mergeCell ref="B269:G269"/>
    <mergeCell ref="B91:I91"/>
    <mergeCell ref="B101:I101"/>
    <mergeCell ref="B115:I115"/>
    <mergeCell ref="B116:I116"/>
    <mergeCell ref="B102:I102"/>
    <mergeCell ref="B97:I99"/>
    <mergeCell ref="B134:I134"/>
    <mergeCell ref="B140:I140"/>
    <mergeCell ref="B262:I262"/>
    <mergeCell ref="B135:I137"/>
    <mergeCell ref="B103:I113"/>
    <mergeCell ref="B117:I127"/>
    <mergeCell ref="B130:I132"/>
    <mergeCell ref="B129:I129"/>
    <mergeCell ref="B92:I94"/>
    <mergeCell ref="B66:I82"/>
    <mergeCell ref="B61:I61"/>
    <mergeCell ref="B62:I62"/>
    <mergeCell ref="B85:I85"/>
    <mergeCell ref="B87:I87"/>
    <mergeCell ref="B89:I89"/>
    <mergeCell ref="B54:I55"/>
    <mergeCell ref="B51:F51"/>
    <mergeCell ref="H47:I47"/>
    <mergeCell ref="B47:F47"/>
    <mergeCell ref="B43:I43"/>
    <mergeCell ref="B44:I45"/>
    <mergeCell ref="B53:I53"/>
    <mergeCell ref="B6:I16"/>
    <mergeCell ref="B3:I3"/>
    <mergeCell ref="B2:I2"/>
    <mergeCell ref="B4:I4"/>
    <mergeCell ref="B49:E49"/>
    <mergeCell ref="D22:I22"/>
    <mergeCell ref="D23:I23"/>
    <mergeCell ref="D24:I24"/>
    <mergeCell ref="D30:I30"/>
    <mergeCell ref="D31:I31"/>
    <mergeCell ref="B26:G26"/>
    <mergeCell ref="B34:C34"/>
    <mergeCell ref="B35:C35"/>
    <mergeCell ref="B36:C36"/>
    <mergeCell ref="D28:G28"/>
    <mergeCell ref="D32:I32"/>
    <mergeCell ref="B59:I59"/>
    <mergeCell ref="H26:I26"/>
    <mergeCell ref="B22:C22"/>
    <mergeCell ref="B23:C23"/>
    <mergeCell ref="B24:C24"/>
    <mergeCell ref="B30:C30"/>
    <mergeCell ref="B31:C31"/>
    <mergeCell ref="B32:C32"/>
    <mergeCell ref="B58:I58"/>
    <mergeCell ref="D34:I34"/>
    <mergeCell ref="D35:I35"/>
    <mergeCell ref="D36:I36"/>
    <mergeCell ref="B57:I57"/>
    <mergeCell ref="F49:I49"/>
    <mergeCell ref="B39:I40"/>
    <mergeCell ref="H51:I51"/>
    <mergeCell ref="B252:I252"/>
    <mergeCell ref="B179:I179"/>
    <mergeCell ref="B192:I192"/>
    <mergeCell ref="B191:I191"/>
    <mergeCell ref="B186:I189"/>
    <mergeCell ref="B234:I244"/>
    <mergeCell ref="B193:I208"/>
    <mergeCell ref="B210:I210"/>
    <mergeCell ref="B211:I212"/>
    <mergeCell ref="B215:I231"/>
    <mergeCell ref="B247:I247"/>
    <mergeCell ref="B249:I250"/>
    <mergeCell ref="B181:I183"/>
    <mergeCell ref="B232:I232"/>
    <mergeCell ref="B233:I233"/>
    <mergeCell ref="B260:G260"/>
    <mergeCell ref="H260:I260"/>
    <mergeCell ref="B263:I265"/>
    <mergeCell ref="B254:I256"/>
    <mergeCell ref="B258:I258"/>
    <mergeCell ref="B156:I158"/>
    <mergeCell ref="B164:I176"/>
    <mergeCell ref="B160:I160"/>
    <mergeCell ref="B161:I163"/>
    <mergeCell ref="B148:I148"/>
    <mergeCell ref="B149:I149"/>
    <mergeCell ref="B155:I155"/>
    <mergeCell ref="B144:I146"/>
    <mergeCell ref="B150:I152"/>
    <mergeCell ref="B142:I142"/>
    <mergeCell ref="B143:I143"/>
    <mergeCell ref="B154:I154"/>
  </mergeCells>
  <dataValidations disablePrompts="1" count="14">
    <dataValidation type="textLength" operator="lessThanOrEqual" allowBlank="1" showInputMessage="1" showErrorMessage="1" errorTitle="Högst 3 000 tecken" error="Ni kan inte skriva mer än 3 000 tecken i den här rutan, inklusive blanksteg." sqref="B193 J193:J208 J215:J231 B215" xr:uid="{00000000-0002-0000-0000-000000000000}">
      <formula1>3001</formula1>
    </dataValidation>
    <dataValidation operator="lessThanOrEqual" allowBlank="1" showInputMessage="1" showErrorMessage="1" errorTitle="Högst 1 000 tecken" error="Ni kan inte skriva mer än 1 000 tecken i den här rutan, inklusive blanksteg." sqref="B156 B130 B150 B144 B92 J144:J146 J150:J152 J156:J158 J263:J266 B263 B260 B266:I266 B268" xr:uid="{00000000-0002-0000-0000-000001000000}"/>
    <dataValidation type="textLength" operator="lessThanOrEqual" allowBlank="1" showInputMessage="1" showErrorMessage="1" errorTitle="Högst 1 000 tecken" error="Ni kan inte skriva mer än 1 000 tecken i den här rutan, inklusive blanksteg." sqref="J66:J82 B66" xr:uid="{00000000-0002-0000-0000-000002000000}">
      <formula1>1001</formula1>
    </dataValidation>
    <dataValidation allowBlank="1" showInputMessage="1" showErrorMessage="1" promptTitle="Firmatecknare" prompt="Firmatecknaren ska vara samma person som skriver under ansökan (se separat blankett)." sqref="D34:I34" xr:uid="{00000000-0002-0000-0000-000003000000}"/>
    <dataValidation allowBlank="1" showInputMessage="1" showErrorMessage="1" promptTitle="Kontaktperson" prompt="Den ni anger som kontaktperson ska kunna besvara frågor om innehållet i ansökan. " sqref="D30:I30" xr:uid="{00000000-0002-0000-0000-000004000000}"/>
    <dataValidation operator="lessThanOrEqual" allowBlank="1" showErrorMessage="1" errorTitle="Högst 1 000 tecken" error="Ni kan inte skriva mer än 1 000 tecken i den här rutan, inklusive blanksteg." sqref="B135:I137" xr:uid="{00000000-0002-0000-0000-000005000000}"/>
    <dataValidation operator="greaterThanOrEqual" allowBlank="1" showInputMessage="1" promptTitle="Information" prompt="Textrutorna kommer inte att ändra storlek när ni skriver. Om er text blir längre än den mängd text som kan visas i rutan behöver ni inte korta ner den. Vi kommer att kunna läsa hela texten." sqref="B54" xr:uid="{00000000-0002-0000-0000-000007000000}"/>
    <dataValidation operator="greaterThanOrEqual" allowBlank="1" showInputMessage="1" promptTitle="Plattformar" prompt="Här kan ni exempelvis ange om ni har webbaserad verksamhet." sqref="F49:I49" xr:uid="{00000000-0002-0000-0000-000008000000}"/>
    <dataValidation type="list" operator="greaterThanOrEqual" allowBlank="1" promptTitle="Ange i siffror" prompt="Skriv ungefärligt antal medlemmar i siffror" sqref="H51:I51" xr:uid="{00000000-0002-0000-0000-000009000000}">
      <formula1>"(Klicka för att svara),JA,NEJ"</formula1>
    </dataValidation>
    <dataValidation operator="greaterThanOrEqual" allowBlank="1" showInputMessage="1" promptTitle="Ange i siffror" prompt="Skriv ungefärligt antal medlemmar i siffror" sqref="G47" xr:uid="{00000000-0002-0000-0000-00000A000000}"/>
    <dataValidation type="textLength" operator="lessThanOrEqual" allowBlank="1" showInputMessage="1" showErrorMessage="1" errorTitle="Högst 1 000 tecken" error="Ni kan inte skriva mer än 1 000 tecken i den här rutan, inklusive blanksteg." sqref="B234 B103:I113 B117:I127" xr:uid="{00000000-0002-0000-0000-00000B000000}">
      <formula1>1000</formula1>
    </dataValidation>
    <dataValidation type="list" errorStyle="warning" allowBlank="1" showInputMessage="1" showErrorMessage="1" errorTitle="Ogiltigt svar" error="Använd rullgardinsmeny för att välja svar i den här rutan." sqref="H260:I260 H26:I26" xr:uid="{579517D3-8697-44F4-8E81-27CEE3848096}">
      <formula1>"(Klicka för att svara),JA,NEJ"</formula1>
    </dataValidation>
    <dataValidation type="whole" errorStyle="warning" operator="greaterThanOrEqual" allowBlank="1" showErrorMessage="1" errorTitle="Ange ett positivt heltal" error="Ange antal medlemmar som ett positivt heltal utan mellanslag eller andra specialtecken." sqref="H47:I47" xr:uid="{1F005B89-6178-4D44-85EA-92E7F71DE7BD}">
      <formula1>0</formula1>
    </dataValidation>
    <dataValidation errorStyle="warning" allowBlank="1" showInputMessage="1" showErrorMessage="1" errorTitle="Ogiltigt svar" error="Använd rullgardinsmeny för att välja svar i den här rutan." sqref="H27:I28" xr:uid="{E139C86C-C9EF-41E1-8DDC-D7662DEBEF2A}"/>
  </dataValidations>
  <hyperlinks>
    <hyperlink ref="D28:G28" r:id="rId1" display="https://www.mucf.se/kunskap-och-utbildningar/civilsamhalle/stod-for-det-civila-samhallet/demokratisk-uppbyggnad" xr:uid="{96F099D6-954B-43A4-A4B3-5CCF51B42FAF}"/>
  </hyperlinks>
  <pageMargins left="0.59055118110236227" right="0.62992125984251968" top="1.0236220472440944" bottom="0.74803149606299213" header="0.31496062992125984" footer="0.31496062992125984"/>
  <pageSetup paperSize="9" orientation="portrait" r:id="rId2"/>
  <headerFooter>
    <oddHeader xml:space="preserve">&amp;C&amp;"+,Normal"&amp;9
</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29C8ED3-F12F-4F04-AF2C-A4C8F9066D70}">
          <x14:formula1>
            <xm:f>Uträkningar!$B$20:$B$24</xm:f>
          </x14:formula1>
          <xm:sqref>B89:I89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J125"/>
  <sheetViews>
    <sheetView zoomScaleNormal="100" workbookViewId="0">
      <selection activeCell="D33" sqref="D33"/>
    </sheetView>
  </sheetViews>
  <sheetFormatPr defaultColWidth="0" defaultRowHeight="14.5" zeroHeight="1" x14ac:dyDescent="0.3"/>
  <cols>
    <col min="1" max="1" width="0.921875" style="48" customWidth="1"/>
    <col min="2" max="2" width="17.921875" style="48" customWidth="1"/>
    <col min="3" max="3" width="22.921875" style="48" customWidth="1"/>
    <col min="4" max="4" width="11.07421875" style="48" customWidth="1"/>
    <col min="5" max="9" width="11" style="48" customWidth="1"/>
    <col min="10" max="10" width="0.61328125" style="48" customWidth="1"/>
    <col min="11" max="16384" width="7.4609375" style="48" hidden="1"/>
  </cols>
  <sheetData>
    <row r="1" spans="1:10" s="1" customFormat="1" ht="15" x14ac:dyDescent="0.35">
      <c r="A1" s="3"/>
      <c r="B1" s="37"/>
      <c r="C1" s="37"/>
      <c r="D1" s="37"/>
      <c r="E1" s="37"/>
      <c r="F1" s="37"/>
      <c r="G1" s="37"/>
      <c r="H1" s="45"/>
      <c r="I1" s="142"/>
      <c r="J1" s="48"/>
    </row>
    <row r="2" spans="1:10" s="1" customFormat="1" ht="17.5" x14ac:dyDescent="0.35">
      <c r="A2" s="3"/>
      <c r="B2" s="37"/>
      <c r="C2" s="231" t="s">
        <v>159</v>
      </c>
      <c r="D2" s="231"/>
      <c r="E2" s="231"/>
      <c r="F2" s="231"/>
      <c r="G2" s="231"/>
      <c r="H2" s="231"/>
      <c r="I2" s="3"/>
      <c r="J2" s="3"/>
    </row>
    <row r="3" spans="1:10" s="1" customFormat="1" ht="33.75" customHeight="1" x14ac:dyDescent="0.35">
      <c r="A3" s="3"/>
      <c r="B3" s="37"/>
      <c r="C3" s="230" t="s">
        <v>150</v>
      </c>
      <c r="D3" s="230"/>
      <c r="E3" s="230"/>
      <c r="F3" s="230"/>
      <c r="G3" s="230"/>
      <c r="H3" s="230"/>
      <c r="I3" s="118"/>
      <c r="J3" s="3"/>
    </row>
    <row r="4" spans="1:10" s="1" customFormat="1" ht="15" x14ac:dyDescent="0.35">
      <c r="A4" s="3"/>
      <c r="B4" s="5"/>
      <c r="C4" s="319" t="s">
        <v>203</v>
      </c>
      <c r="D4" s="319"/>
      <c r="E4" s="319"/>
      <c r="F4" s="319"/>
      <c r="G4" s="319"/>
      <c r="H4" s="319"/>
      <c r="I4" s="5"/>
      <c r="J4" s="37"/>
    </row>
    <row r="5" spans="1:10" s="1" customFormat="1" ht="15" x14ac:dyDescent="0.35">
      <c r="A5" s="3"/>
      <c r="B5" s="5"/>
      <c r="C5" s="126"/>
      <c r="D5" s="126"/>
      <c r="E5" s="126"/>
      <c r="F5" s="126"/>
      <c r="G5" s="126"/>
      <c r="H5" s="126"/>
      <c r="I5" s="5"/>
      <c r="J5" s="37"/>
    </row>
    <row r="6" spans="1:10" s="18" customFormat="1" ht="15" x14ac:dyDescent="0.35">
      <c r="A6" s="57"/>
      <c r="B6" s="58"/>
      <c r="C6" s="54" t="s">
        <v>39</v>
      </c>
      <c r="D6" s="315">
        <f>Uträkningar!C16</f>
        <v>0</v>
      </c>
      <c r="E6" s="315"/>
      <c r="F6" s="315"/>
      <c r="G6" s="315"/>
      <c r="H6" s="59"/>
      <c r="I6" s="59"/>
      <c r="J6" s="56"/>
    </row>
    <row r="7" spans="1:10" s="18" customFormat="1" ht="15" x14ac:dyDescent="0.35">
      <c r="A7" s="57"/>
      <c r="B7" s="58"/>
      <c r="C7" s="55" t="s">
        <v>38</v>
      </c>
      <c r="D7" s="316">
        <f>Uträkningar!C17</f>
        <v>0</v>
      </c>
      <c r="E7" s="317"/>
      <c r="F7" s="317"/>
      <c r="G7" s="318"/>
      <c r="H7" s="59"/>
      <c r="I7" s="59"/>
      <c r="J7" s="56"/>
    </row>
    <row r="8" spans="1:10" s="18" customFormat="1" ht="15" x14ac:dyDescent="0.35">
      <c r="A8" s="57"/>
      <c r="B8" s="58"/>
      <c r="C8" s="55"/>
      <c r="D8" s="58" t="s">
        <v>124</v>
      </c>
      <c r="E8" s="119"/>
      <c r="F8" s="119"/>
      <c r="G8" s="119"/>
      <c r="H8" s="59"/>
      <c r="I8" s="59"/>
      <c r="J8" s="56"/>
    </row>
    <row r="9" spans="1:10" s="1" customFormat="1" ht="16.25" customHeight="1" x14ac:dyDescent="0.3">
      <c r="A9" s="3"/>
      <c r="B9" s="5"/>
      <c r="C9" s="5"/>
      <c r="D9" s="5"/>
      <c r="E9" s="5"/>
      <c r="F9" s="5"/>
      <c r="G9" s="5"/>
      <c r="H9" s="5"/>
      <c r="I9" s="5"/>
      <c r="J9" s="3"/>
    </row>
    <row r="10" spans="1:10" s="1" customFormat="1" ht="16.25" customHeight="1" x14ac:dyDescent="0.35">
      <c r="A10" s="3"/>
      <c r="B10" s="225" t="s">
        <v>168</v>
      </c>
      <c r="C10" s="225"/>
      <c r="D10" s="225"/>
      <c r="E10" s="225"/>
      <c r="F10" s="225"/>
      <c r="G10" s="225"/>
      <c r="H10" s="225"/>
      <c r="I10" s="225"/>
      <c r="J10" s="37"/>
    </row>
    <row r="11" spans="1:10" s="1" customFormat="1" ht="16.25" customHeight="1" x14ac:dyDescent="0.35">
      <c r="A11" s="3"/>
      <c r="B11" s="228"/>
      <c r="C11" s="228"/>
      <c r="D11" s="228"/>
      <c r="E11" s="228"/>
      <c r="F11" s="228"/>
      <c r="G11" s="228"/>
      <c r="H11" s="228"/>
      <c r="I11" s="228"/>
      <c r="J11" s="37"/>
    </row>
    <row r="12" spans="1:10" s="1" customFormat="1" ht="16.25" customHeight="1" x14ac:dyDescent="0.35">
      <c r="A12" s="3"/>
      <c r="B12" s="228"/>
      <c r="C12" s="228"/>
      <c r="D12" s="228"/>
      <c r="E12" s="228"/>
      <c r="F12" s="228"/>
      <c r="G12" s="228"/>
      <c r="H12" s="228"/>
      <c r="I12" s="228"/>
      <c r="J12" s="37"/>
    </row>
    <row r="13" spans="1:10" s="1" customFormat="1" ht="16.25" customHeight="1" x14ac:dyDescent="0.35">
      <c r="A13" s="3"/>
      <c r="B13" s="228"/>
      <c r="C13" s="228"/>
      <c r="D13" s="228"/>
      <c r="E13" s="228"/>
      <c r="F13" s="228"/>
      <c r="G13" s="228"/>
      <c r="H13" s="228"/>
      <c r="I13" s="228"/>
      <c r="J13" s="37"/>
    </row>
    <row r="14" spans="1:10" s="1" customFormat="1" ht="16.25" customHeight="1" x14ac:dyDescent="0.35">
      <c r="A14" s="3"/>
      <c r="B14" s="228"/>
      <c r="C14" s="228"/>
      <c r="D14" s="228"/>
      <c r="E14" s="228"/>
      <c r="F14" s="228"/>
      <c r="G14" s="228"/>
      <c r="H14" s="228"/>
      <c r="I14" s="228"/>
      <c r="J14" s="37"/>
    </row>
    <row r="15" spans="1:10" s="1" customFormat="1" ht="16.25" customHeight="1" x14ac:dyDescent="0.35">
      <c r="A15" s="3"/>
      <c r="B15" s="228"/>
      <c r="C15" s="228"/>
      <c r="D15" s="228"/>
      <c r="E15" s="228"/>
      <c r="F15" s="228"/>
      <c r="G15" s="228"/>
      <c r="H15" s="228"/>
      <c r="I15" s="228"/>
      <c r="J15" s="37"/>
    </row>
    <row r="16" spans="1:10" s="1" customFormat="1" ht="16.25" customHeight="1" x14ac:dyDescent="0.35">
      <c r="A16" s="3"/>
      <c r="B16" s="228"/>
      <c r="C16" s="228"/>
      <c r="D16" s="228"/>
      <c r="E16" s="228"/>
      <c r="F16" s="228"/>
      <c r="G16" s="228"/>
      <c r="H16" s="228"/>
      <c r="I16" s="228"/>
      <c r="J16" s="37"/>
    </row>
    <row r="17" spans="1:10" s="1" customFormat="1" ht="16.25" customHeight="1" x14ac:dyDescent="0.35">
      <c r="A17" s="3"/>
      <c r="B17" s="228"/>
      <c r="C17" s="228"/>
      <c r="D17" s="228"/>
      <c r="E17" s="228"/>
      <c r="F17" s="228"/>
      <c r="G17" s="228"/>
      <c r="H17" s="228"/>
      <c r="I17" s="228"/>
      <c r="J17" s="37"/>
    </row>
    <row r="18" spans="1:10" s="1" customFormat="1" ht="16.25" customHeight="1" x14ac:dyDescent="0.35">
      <c r="A18" s="3"/>
      <c r="B18" s="228"/>
      <c r="C18" s="228"/>
      <c r="D18" s="228"/>
      <c r="E18" s="228"/>
      <c r="F18" s="228"/>
      <c r="G18" s="228"/>
      <c r="H18" s="228"/>
      <c r="I18" s="228"/>
      <c r="J18" s="37"/>
    </row>
    <row r="19" spans="1:10" s="3" customFormat="1" ht="15" x14ac:dyDescent="0.35">
      <c r="B19" s="5"/>
      <c r="C19" s="5"/>
      <c r="D19" s="5"/>
      <c r="E19" s="5"/>
      <c r="F19" s="5"/>
      <c r="G19" s="5"/>
      <c r="H19" s="5"/>
      <c r="I19" s="5"/>
      <c r="J19" s="37"/>
    </row>
    <row r="20" spans="1:10" s="3" customFormat="1" ht="15" x14ac:dyDescent="0.35">
      <c r="B20" s="5"/>
      <c r="C20" s="5"/>
      <c r="D20" s="5"/>
      <c r="E20" s="5"/>
      <c r="F20" s="5"/>
      <c r="G20" s="5"/>
      <c r="H20" s="5"/>
      <c r="I20" s="5"/>
      <c r="J20" s="37"/>
    </row>
    <row r="21" spans="1:10" s="88" customFormat="1" ht="15.5" x14ac:dyDescent="0.35">
      <c r="B21" s="89" t="s">
        <v>156</v>
      </c>
    </row>
    <row r="22" spans="1:10" s="3" customFormat="1" x14ac:dyDescent="0.3">
      <c r="B22" s="44"/>
      <c r="C22" s="5"/>
      <c r="D22" s="5"/>
      <c r="E22" s="5"/>
      <c r="F22" s="5"/>
      <c r="G22" s="5"/>
      <c r="H22" s="5"/>
      <c r="I22" s="5"/>
      <c r="J22" s="5"/>
    </row>
    <row r="23" spans="1:10" s="1" customFormat="1" ht="33" customHeight="1" x14ac:dyDescent="0.3">
      <c r="A23" s="3"/>
      <c r="B23" s="198" t="s">
        <v>133</v>
      </c>
      <c r="C23" s="198"/>
      <c r="D23" s="198"/>
      <c r="E23" s="198"/>
      <c r="F23" s="198"/>
      <c r="G23" s="198"/>
      <c r="H23" s="198"/>
      <c r="I23" s="198"/>
      <c r="J23" s="3"/>
    </row>
    <row r="24" spans="1:10" s="1" customFormat="1" ht="14.4" customHeight="1" x14ac:dyDescent="0.3">
      <c r="A24" s="3"/>
      <c r="B24" s="204"/>
      <c r="C24" s="204"/>
      <c r="D24" s="204"/>
      <c r="E24" s="204"/>
      <c r="F24" s="204"/>
      <c r="G24" s="204"/>
      <c r="H24" s="204"/>
      <c r="I24" s="204"/>
      <c r="J24" s="3"/>
    </row>
    <row r="25" spans="1:10" s="1" customFormat="1" ht="14.4" customHeight="1" x14ac:dyDescent="0.3">
      <c r="A25" s="3"/>
      <c r="B25" s="204"/>
      <c r="C25" s="204"/>
      <c r="D25" s="204"/>
      <c r="E25" s="204"/>
      <c r="F25" s="204"/>
      <c r="G25" s="204"/>
      <c r="H25" s="204"/>
      <c r="I25" s="204"/>
      <c r="J25" s="3"/>
    </row>
    <row r="26" spans="1:10" s="1" customFormat="1" ht="14.4" customHeight="1" x14ac:dyDescent="0.3">
      <c r="A26" s="3"/>
      <c r="B26" s="204"/>
      <c r="C26" s="204"/>
      <c r="D26" s="204"/>
      <c r="E26" s="204"/>
      <c r="F26" s="204"/>
      <c r="G26" s="204"/>
      <c r="H26" s="204"/>
      <c r="I26" s="204"/>
      <c r="J26" s="3"/>
    </row>
    <row r="27" spans="1:10" s="1" customFormat="1" ht="14.4" customHeight="1" x14ac:dyDescent="0.3">
      <c r="A27" s="3"/>
      <c r="B27" s="204"/>
      <c r="C27" s="204"/>
      <c r="D27" s="204"/>
      <c r="E27" s="204"/>
      <c r="F27" s="204"/>
      <c r="G27" s="204"/>
      <c r="H27" s="204"/>
      <c r="I27" s="204"/>
      <c r="J27" s="3"/>
    </row>
    <row r="28" spans="1:10" s="1" customFormat="1" ht="14.4" customHeight="1" x14ac:dyDescent="0.3">
      <c r="A28" s="3"/>
      <c r="B28" s="204"/>
      <c r="C28" s="204"/>
      <c r="D28" s="204"/>
      <c r="E28" s="204"/>
      <c r="F28" s="204"/>
      <c r="G28" s="204"/>
      <c r="H28" s="204"/>
      <c r="I28" s="204"/>
      <c r="J28" s="3"/>
    </row>
    <row r="29" spans="1:10" x14ac:dyDescent="0.3">
      <c r="A29" s="63"/>
      <c r="B29" s="204"/>
      <c r="C29" s="204"/>
      <c r="D29" s="204"/>
      <c r="E29" s="204"/>
      <c r="F29" s="204"/>
      <c r="G29" s="204"/>
      <c r="H29" s="204"/>
      <c r="I29" s="204"/>
    </row>
    <row r="30" spans="1:10" x14ac:dyDescent="0.3">
      <c r="A30" s="63"/>
      <c r="B30" s="204"/>
      <c r="C30" s="204"/>
      <c r="D30" s="204"/>
      <c r="E30" s="204"/>
      <c r="F30" s="204"/>
      <c r="G30" s="204"/>
      <c r="H30" s="204"/>
      <c r="I30" s="204"/>
    </row>
    <row r="31" spans="1:10" x14ac:dyDescent="0.3">
      <c r="A31" s="63"/>
      <c r="B31" s="47"/>
      <c r="C31" s="47"/>
      <c r="D31" s="68"/>
      <c r="E31" s="47"/>
      <c r="F31" s="22"/>
      <c r="G31" s="22"/>
      <c r="H31" s="22"/>
      <c r="I31" s="22"/>
    </row>
    <row r="32" spans="1:10" s="15" customFormat="1" x14ac:dyDescent="0.3">
      <c r="A32" s="63"/>
      <c r="B32" s="51"/>
      <c r="C32" s="51"/>
      <c r="D32" s="92" t="s">
        <v>131</v>
      </c>
      <c r="E32" s="314" t="s">
        <v>132</v>
      </c>
      <c r="F32" s="314"/>
      <c r="G32" s="314"/>
      <c r="H32" s="314"/>
      <c r="I32" s="314"/>
      <c r="J32" s="48"/>
    </row>
    <row r="33" spans="1:10" s="15" customFormat="1" ht="14.25" customHeight="1" x14ac:dyDescent="0.3">
      <c r="A33" s="48"/>
      <c r="B33" s="277" t="s">
        <v>37</v>
      </c>
      <c r="C33" s="278"/>
      <c r="D33" s="128"/>
      <c r="E33" s="311"/>
      <c r="F33" s="312"/>
      <c r="G33" s="312"/>
      <c r="H33" s="312"/>
      <c r="I33" s="313"/>
      <c r="J33" s="48"/>
    </row>
    <row r="34" spans="1:10" s="15" customFormat="1" ht="14.25" customHeight="1" x14ac:dyDescent="0.35">
      <c r="A34" s="64"/>
      <c r="B34" s="277" t="s">
        <v>36</v>
      </c>
      <c r="C34" s="278"/>
      <c r="D34" s="128"/>
      <c r="E34" s="311"/>
      <c r="F34" s="312"/>
      <c r="G34" s="312"/>
      <c r="H34" s="312"/>
      <c r="I34" s="313"/>
      <c r="J34" s="48"/>
    </row>
    <row r="35" spans="1:10" s="15" customFormat="1" ht="14.25" customHeight="1" x14ac:dyDescent="0.3">
      <c r="A35" s="48"/>
      <c r="B35" s="277" t="s">
        <v>35</v>
      </c>
      <c r="C35" s="278"/>
      <c r="D35" s="141">
        <f>D33*D34</f>
        <v>0</v>
      </c>
      <c r="E35" s="311"/>
      <c r="F35" s="312"/>
      <c r="G35" s="312"/>
      <c r="H35" s="312"/>
      <c r="I35" s="313"/>
      <c r="J35" s="48"/>
    </row>
    <row r="36" spans="1:10" s="15" customFormat="1" ht="15.5" x14ac:dyDescent="0.35">
      <c r="A36" s="65"/>
      <c r="B36" s="277" t="s">
        <v>34</v>
      </c>
      <c r="C36" s="278"/>
      <c r="D36" s="128"/>
      <c r="E36" s="311"/>
      <c r="F36" s="312"/>
      <c r="G36" s="312"/>
      <c r="H36" s="312"/>
      <c r="I36" s="313"/>
      <c r="J36" s="48"/>
    </row>
    <row r="37" spans="1:10" s="15" customFormat="1" ht="15.5" x14ac:dyDescent="0.35">
      <c r="A37" s="65"/>
      <c r="B37" s="277" t="s">
        <v>33</v>
      </c>
      <c r="C37" s="278"/>
      <c r="D37" s="128"/>
      <c r="E37" s="311"/>
      <c r="F37" s="312"/>
      <c r="G37" s="312"/>
      <c r="H37" s="312"/>
      <c r="I37" s="313"/>
      <c r="J37" s="48"/>
    </row>
    <row r="38" spans="1:10" s="15" customFormat="1" ht="15.5" x14ac:dyDescent="0.35">
      <c r="A38" s="65"/>
      <c r="B38" s="277" t="s">
        <v>32</v>
      </c>
      <c r="C38" s="278"/>
      <c r="D38" s="128"/>
      <c r="E38" s="311"/>
      <c r="F38" s="312"/>
      <c r="G38" s="312"/>
      <c r="H38" s="312"/>
      <c r="I38" s="313"/>
      <c r="J38" s="48"/>
    </row>
    <row r="39" spans="1:10" ht="15.5" x14ac:dyDescent="0.35">
      <c r="A39" s="65"/>
      <c r="B39" s="69"/>
      <c r="C39" s="69"/>
      <c r="D39" s="22"/>
      <c r="E39" s="22"/>
      <c r="F39" s="22"/>
      <c r="G39" s="22"/>
      <c r="H39" s="22"/>
      <c r="I39" s="22"/>
    </row>
    <row r="40" spans="1:10" ht="15.5" x14ac:dyDescent="0.35">
      <c r="A40" s="65"/>
      <c r="B40" s="22" t="s">
        <v>31</v>
      </c>
      <c r="C40" s="69"/>
      <c r="D40" s="22"/>
      <c r="E40" s="22"/>
      <c r="F40" s="22"/>
      <c r="G40" s="22"/>
      <c r="H40" s="22"/>
      <c r="I40" s="22"/>
    </row>
    <row r="41" spans="1:10" x14ac:dyDescent="0.3">
      <c r="A41" s="63"/>
      <c r="B41" s="47" t="s">
        <v>125</v>
      </c>
      <c r="C41" s="47"/>
      <c r="D41" s="47"/>
      <c r="E41" s="47"/>
      <c r="F41" s="22"/>
      <c r="G41" s="22"/>
      <c r="H41" s="22"/>
      <c r="I41" s="22"/>
    </row>
    <row r="42" spans="1:10" ht="15" thickBot="1" x14ac:dyDescent="0.35">
      <c r="A42" s="63"/>
      <c r="B42" s="47"/>
      <c r="C42" s="47"/>
      <c r="D42" s="47"/>
      <c r="E42" s="47"/>
      <c r="F42" s="22"/>
      <c r="G42" s="22"/>
      <c r="H42" s="22"/>
      <c r="I42" s="22"/>
    </row>
    <row r="43" spans="1:10" s="107" customFormat="1" x14ac:dyDescent="0.3">
      <c r="A43" s="109"/>
      <c r="B43" s="108"/>
      <c r="C43" s="108"/>
      <c r="D43" s="108"/>
      <c r="E43" s="108"/>
      <c r="F43" s="108"/>
      <c r="G43" s="108"/>
      <c r="H43" s="108"/>
      <c r="I43" s="108"/>
    </row>
    <row r="44" spans="1:10" s="87" customFormat="1" ht="15.5" x14ac:dyDescent="0.35">
      <c r="B44" s="70" t="s">
        <v>126</v>
      </c>
      <c r="C44" s="90"/>
      <c r="E44" s="91"/>
      <c r="F44" s="91"/>
    </row>
    <row r="45" spans="1:10" x14ac:dyDescent="0.3">
      <c r="B45" s="22"/>
      <c r="C45" s="22"/>
      <c r="D45" s="22"/>
      <c r="E45" s="47"/>
      <c r="F45" s="47"/>
      <c r="G45" s="22"/>
      <c r="H45" s="22"/>
      <c r="I45" s="22"/>
    </row>
    <row r="46" spans="1:10" s="1" customFormat="1" ht="14.15" customHeight="1" x14ac:dyDescent="0.35">
      <c r="A46" s="3"/>
      <c r="B46" s="279" t="s">
        <v>167</v>
      </c>
      <c r="C46" s="280"/>
      <c r="D46" s="280"/>
      <c r="E46" s="280"/>
      <c r="F46" s="280"/>
      <c r="G46" s="280"/>
      <c r="H46" s="280"/>
      <c r="I46" s="281"/>
      <c r="J46" s="37"/>
    </row>
    <row r="47" spans="1:10" s="1" customFormat="1" ht="15" customHeight="1" x14ac:dyDescent="0.35">
      <c r="A47" s="3"/>
      <c r="B47" s="282"/>
      <c r="C47" s="283"/>
      <c r="D47" s="283"/>
      <c r="E47" s="283"/>
      <c r="F47" s="283"/>
      <c r="G47" s="283"/>
      <c r="H47" s="283"/>
      <c r="I47" s="284"/>
      <c r="J47" s="37"/>
    </row>
    <row r="48" spans="1:10" s="1" customFormat="1" ht="15" x14ac:dyDescent="0.35">
      <c r="A48" s="3"/>
      <c r="B48" s="282"/>
      <c r="C48" s="283"/>
      <c r="D48" s="283"/>
      <c r="E48" s="283"/>
      <c r="F48" s="283"/>
      <c r="G48" s="283"/>
      <c r="H48" s="283"/>
      <c r="I48" s="284"/>
      <c r="J48" s="37"/>
    </row>
    <row r="49" spans="1:10" s="1" customFormat="1" ht="15" x14ac:dyDescent="0.35">
      <c r="A49" s="3"/>
      <c r="B49" s="282"/>
      <c r="C49" s="283"/>
      <c r="D49" s="283"/>
      <c r="E49" s="283"/>
      <c r="F49" s="283"/>
      <c r="G49" s="283"/>
      <c r="H49" s="283"/>
      <c r="I49" s="284"/>
      <c r="J49" s="37"/>
    </row>
    <row r="50" spans="1:10" s="1" customFormat="1" ht="15" x14ac:dyDescent="0.35">
      <c r="A50" s="3"/>
      <c r="B50" s="282"/>
      <c r="C50" s="283"/>
      <c r="D50" s="283"/>
      <c r="E50" s="283"/>
      <c r="F50" s="283"/>
      <c r="G50" s="283"/>
      <c r="H50" s="283"/>
      <c r="I50" s="284"/>
      <c r="J50" s="37"/>
    </row>
    <row r="51" spans="1:10" s="1" customFormat="1" ht="15" x14ac:dyDescent="0.35">
      <c r="A51" s="3"/>
      <c r="B51" s="282"/>
      <c r="C51" s="283"/>
      <c r="D51" s="283"/>
      <c r="E51" s="283"/>
      <c r="F51" s="283"/>
      <c r="G51" s="283"/>
      <c r="H51" s="283"/>
      <c r="I51" s="284"/>
      <c r="J51" s="37"/>
    </row>
    <row r="52" spans="1:10" s="1" customFormat="1" ht="15" x14ac:dyDescent="0.35">
      <c r="A52" s="3"/>
      <c r="B52" s="282"/>
      <c r="C52" s="283"/>
      <c r="D52" s="283"/>
      <c r="E52" s="283"/>
      <c r="F52" s="283"/>
      <c r="G52" s="283"/>
      <c r="H52" s="283"/>
      <c r="I52" s="284"/>
      <c r="J52" s="37"/>
    </row>
    <row r="53" spans="1:10" s="1" customFormat="1" ht="15" x14ac:dyDescent="0.35">
      <c r="A53" s="3"/>
      <c r="B53" s="282"/>
      <c r="C53" s="283"/>
      <c r="D53" s="283"/>
      <c r="E53" s="283"/>
      <c r="F53" s="283"/>
      <c r="G53" s="283"/>
      <c r="H53" s="283"/>
      <c r="I53" s="284"/>
      <c r="J53" s="37"/>
    </row>
    <row r="54" spans="1:10" s="1" customFormat="1" ht="15" x14ac:dyDescent="0.35">
      <c r="A54" s="3"/>
      <c r="B54" s="282"/>
      <c r="C54" s="283"/>
      <c r="D54" s="283"/>
      <c r="E54" s="283"/>
      <c r="F54" s="283"/>
      <c r="G54" s="283"/>
      <c r="H54" s="283"/>
      <c r="I54" s="284"/>
      <c r="J54" s="37"/>
    </row>
    <row r="55" spans="1:10" s="1" customFormat="1" ht="15" x14ac:dyDescent="0.35">
      <c r="A55" s="3"/>
      <c r="B55" s="285"/>
      <c r="C55" s="286"/>
      <c r="D55" s="286"/>
      <c r="E55" s="286"/>
      <c r="F55" s="286"/>
      <c r="G55" s="286"/>
      <c r="H55" s="286"/>
      <c r="I55" s="287"/>
      <c r="J55" s="37"/>
    </row>
    <row r="56" spans="1:10" s="3" customFormat="1" ht="15" x14ac:dyDescent="0.35">
      <c r="B56" s="71"/>
      <c r="C56" s="71"/>
      <c r="D56" s="71"/>
      <c r="E56" s="71"/>
      <c r="F56" s="71"/>
      <c r="G56" s="71"/>
      <c r="H56" s="71"/>
      <c r="I56" s="71"/>
      <c r="J56" s="37"/>
    </row>
    <row r="57" spans="1:10" x14ac:dyDescent="0.3">
      <c r="B57" s="22"/>
      <c r="C57" s="22"/>
      <c r="D57" s="22"/>
      <c r="E57" s="22"/>
      <c r="F57" s="22"/>
      <c r="G57" s="22"/>
      <c r="H57" s="22"/>
      <c r="I57" s="22"/>
    </row>
    <row r="58" spans="1:10" s="3" customFormat="1" ht="15" x14ac:dyDescent="0.35">
      <c r="B58" s="72" t="s">
        <v>137</v>
      </c>
      <c r="C58" s="73"/>
      <c r="D58" s="6"/>
      <c r="E58" s="6"/>
      <c r="F58" s="6"/>
      <c r="G58" s="6"/>
      <c r="H58" s="6"/>
      <c r="I58" s="6"/>
      <c r="J58" s="60"/>
    </row>
    <row r="59" spans="1:10" s="3" customFormat="1" ht="15" x14ac:dyDescent="0.35">
      <c r="B59" s="72"/>
      <c r="C59" s="74"/>
      <c r="D59" s="6"/>
      <c r="E59" s="6"/>
      <c r="F59" s="6"/>
      <c r="G59" s="6"/>
      <c r="H59" s="6"/>
      <c r="I59" s="6"/>
      <c r="J59" s="60"/>
    </row>
    <row r="60" spans="1:10" s="1" customFormat="1" ht="48.75" customHeight="1" x14ac:dyDescent="0.35">
      <c r="A60" s="13"/>
      <c r="B60" s="74"/>
      <c r="C60" s="74"/>
      <c r="D60" s="93" t="s">
        <v>134</v>
      </c>
      <c r="E60" s="288" t="s">
        <v>160</v>
      </c>
      <c r="F60" s="288"/>
      <c r="G60" s="288"/>
      <c r="H60" s="288"/>
      <c r="I60" s="288"/>
      <c r="J60" s="60"/>
    </row>
    <row r="61" spans="1:10" s="1" customFormat="1" ht="15" x14ac:dyDescent="0.35">
      <c r="A61" s="3"/>
      <c r="B61" s="289" t="s">
        <v>129</v>
      </c>
      <c r="C61" s="289"/>
      <c r="D61" s="83">
        <f>Uppdragsbudget!H37</f>
        <v>0</v>
      </c>
      <c r="E61" s="290"/>
      <c r="F61" s="290"/>
      <c r="G61" s="290"/>
      <c r="H61" s="290"/>
      <c r="I61" s="290"/>
      <c r="J61" s="60"/>
    </row>
    <row r="62" spans="1:10" s="1" customFormat="1" ht="15" x14ac:dyDescent="0.35">
      <c r="A62" s="3"/>
      <c r="B62" s="291" t="s">
        <v>30</v>
      </c>
      <c r="C62" s="291"/>
      <c r="D62" s="83">
        <f>Uppdragsbudget!H47</f>
        <v>0</v>
      </c>
      <c r="E62" s="290"/>
      <c r="F62" s="290"/>
      <c r="G62" s="290"/>
      <c r="H62" s="290"/>
      <c r="I62" s="290"/>
      <c r="J62" s="60"/>
    </row>
    <row r="63" spans="1:10" s="1" customFormat="1" ht="15" x14ac:dyDescent="0.35">
      <c r="A63" s="3"/>
      <c r="B63" s="289" t="s">
        <v>70</v>
      </c>
      <c r="C63" s="289"/>
      <c r="D63" s="83">
        <f>Uppdragsbudget!H57</f>
        <v>0</v>
      </c>
      <c r="E63" s="290"/>
      <c r="F63" s="290"/>
      <c r="G63" s="290"/>
      <c r="H63" s="290"/>
      <c r="I63" s="290"/>
      <c r="J63" s="60"/>
    </row>
    <row r="64" spans="1:10" s="1" customFormat="1" ht="15" x14ac:dyDescent="0.35">
      <c r="A64" s="3"/>
      <c r="B64" s="291" t="s">
        <v>29</v>
      </c>
      <c r="C64" s="291"/>
      <c r="D64" s="83">
        <f>Uppdragsbudget!H67</f>
        <v>0</v>
      </c>
      <c r="E64" s="290"/>
      <c r="F64" s="290"/>
      <c r="G64" s="290"/>
      <c r="H64" s="290"/>
      <c r="I64" s="290"/>
      <c r="J64" s="60"/>
    </row>
    <row r="65" spans="1:10" s="1" customFormat="1" ht="15" x14ac:dyDescent="0.35">
      <c r="A65" s="3"/>
      <c r="B65" s="289" t="s">
        <v>28</v>
      </c>
      <c r="C65" s="289"/>
      <c r="D65" s="83">
        <f>Uppdragsbudget!H77</f>
        <v>0</v>
      </c>
      <c r="E65" s="290"/>
      <c r="F65" s="290"/>
      <c r="G65" s="290"/>
      <c r="H65" s="290"/>
      <c r="I65" s="290"/>
      <c r="J65" s="60"/>
    </row>
    <row r="66" spans="1:10" s="1" customFormat="1" ht="15" x14ac:dyDescent="0.35">
      <c r="A66" s="3"/>
      <c r="B66" s="291" t="s">
        <v>27</v>
      </c>
      <c r="C66" s="291"/>
      <c r="D66" s="83">
        <f>Uppdragsbudget!H87</f>
        <v>0</v>
      </c>
      <c r="E66" s="290"/>
      <c r="F66" s="290"/>
      <c r="G66" s="290"/>
      <c r="H66" s="290"/>
      <c r="I66" s="290"/>
      <c r="J66" s="60"/>
    </row>
    <row r="67" spans="1:10" s="1" customFormat="1" ht="15" x14ac:dyDescent="0.35">
      <c r="A67" s="3"/>
      <c r="B67" s="321" t="s">
        <v>154</v>
      </c>
      <c r="C67" s="322"/>
      <c r="D67" s="83">
        <f>Uppdragsbudget!H97</f>
        <v>0</v>
      </c>
      <c r="E67" s="290"/>
      <c r="F67" s="290"/>
      <c r="G67" s="290"/>
      <c r="H67" s="290"/>
      <c r="I67" s="290"/>
      <c r="J67" s="60"/>
    </row>
    <row r="68" spans="1:10" s="1" customFormat="1" ht="15" x14ac:dyDescent="0.35">
      <c r="A68" s="3"/>
      <c r="B68" s="291" t="s">
        <v>26</v>
      </c>
      <c r="C68" s="291"/>
      <c r="D68" s="83">
        <f>Uppdragsbudget!H107</f>
        <v>0</v>
      </c>
      <c r="E68" s="290"/>
      <c r="F68" s="290"/>
      <c r="G68" s="290"/>
      <c r="H68" s="290"/>
      <c r="I68" s="290"/>
      <c r="J68" s="60"/>
    </row>
    <row r="69" spans="1:10" s="1" customFormat="1" ht="15" x14ac:dyDescent="0.35">
      <c r="A69" s="3"/>
      <c r="B69" s="320" t="s">
        <v>25</v>
      </c>
      <c r="C69" s="320"/>
      <c r="D69" s="105">
        <f>SUM(D61:D68)</f>
        <v>0</v>
      </c>
      <c r="E69" s="307"/>
      <c r="F69" s="307"/>
      <c r="G69" s="307"/>
      <c r="H69" s="307"/>
      <c r="I69" s="307"/>
      <c r="J69" s="60"/>
    </row>
    <row r="70" spans="1:10" s="3" customFormat="1" ht="15" x14ac:dyDescent="0.35">
      <c r="B70" s="75"/>
      <c r="C70" s="75"/>
      <c r="D70" s="76">
        <f>IF(OR(D63&gt;25000,D66&gt;10000,D68&gt;25000),1,0)</f>
        <v>0</v>
      </c>
      <c r="E70" s="308">
        <f>SUM(D70:D70)</f>
        <v>0</v>
      </c>
      <c r="F70" s="308"/>
      <c r="G70" s="308"/>
      <c r="H70" s="308"/>
      <c r="I70" s="308"/>
      <c r="J70" s="60"/>
    </row>
    <row r="71" spans="1:10" s="3" customFormat="1" ht="44.25" customHeight="1" x14ac:dyDescent="0.35">
      <c r="B71" s="309" t="str">
        <f>IFERROR(IF(Uträkningar!C13&gt;0.1,"OBS! Ni har angett höga marknadsföringskostnader. Motivera särskilt varför ni ser att dessa är befogade.",""),"")</f>
        <v/>
      </c>
      <c r="C71" s="309"/>
      <c r="D71" s="309"/>
      <c r="E71" s="310" t="str">
        <f>IFERROR(IF(Uträkningar!C6&gt;0.2,"OBS! Era OH-kostnader överstiger tillåten andel av totalt ansökt belopp. Korrigera detta innan ni skickar in ansökan.",""),"")</f>
        <v/>
      </c>
      <c r="F71" s="310"/>
      <c r="G71" s="310"/>
      <c r="H71" s="310"/>
      <c r="I71" s="6"/>
      <c r="J71" s="60"/>
    </row>
    <row r="72" spans="1:10" x14ac:dyDescent="0.3">
      <c r="B72" s="77"/>
      <c r="C72" s="77"/>
      <c r="D72" s="77"/>
      <c r="E72" s="77"/>
      <c r="F72" s="77"/>
      <c r="G72" s="77"/>
      <c r="H72" s="77"/>
      <c r="I72" s="77"/>
    </row>
    <row r="73" spans="1:10" x14ac:dyDescent="0.3">
      <c r="B73" s="78" t="s">
        <v>24</v>
      </c>
      <c r="C73" s="77"/>
      <c r="D73" s="77"/>
      <c r="E73" s="77"/>
      <c r="F73" s="77"/>
      <c r="G73" s="77"/>
      <c r="H73" s="77"/>
      <c r="I73" s="77"/>
    </row>
    <row r="74" spans="1:10" s="15" customFormat="1" x14ac:dyDescent="0.3">
      <c r="A74" s="48"/>
      <c r="B74" s="268" t="s">
        <v>155</v>
      </c>
      <c r="C74" s="269"/>
      <c r="D74" s="269"/>
      <c r="E74" s="269"/>
      <c r="F74" s="269"/>
      <c r="G74" s="269"/>
      <c r="H74" s="269"/>
      <c r="I74" s="270"/>
      <c r="J74" s="48"/>
    </row>
    <row r="75" spans="1:10" s="15" customFormat="1" x14ac:dyDescent="0.3">
      <c r="A75" s="48"/>
      <c r="B75" s="271"/>
      <c r="C75" s="272"/>
      <c r="D75" s="272"/>
      <c r="E75" s="272"/>
      <c r="F75" s="272"/>
      <c r="G75" s="272"/>
      <c r="H75" s="272"/>
      <c r="I75" s="273"/>
      <c r="J75" s="48"/>
    </row>
    <row r="76" spans="1:10" s="15" customFormat="1" x14ac:dyDescent="0.3">
      <c r="A76" s="48"/>
      <c r="B76" s="271"/>
      <c r="C76" s="272"/>
      <c r="D76" s="272"/>
      <c r="E76" s="272"/>
      <c r="F76" s="272"/>
      <c r="G76" s="272"/>
      <c r="H76" s="272"/>
      <c r="I76" s="273"/>
      <c r="J76" s="48"/>
    </row>
    <row r="77" spans="1:10" s="15" customFormat="1" x14ac:dyDescent="0.3">
      <c r="A77" s="48"/>
      <c r="B77" s="274"/>
      <c r="C77" s="275"/>
      <c r="D77" s="275"/>
      <c r="E77" s="275"/>
      <c r="F77" s="275"/>
      <c r="G77" s="275"/>
      <c r="H77" s="275"/>
      <c r="I77" s="276"/>
      <c r="J77" s="48"/>
    </row>
    <row r="78" spans="1:10" x14ac:dyDescent="0.3">
      <c r="B78" s="77"/>
      <c r="C78" s="77"/>
      <c r="D78" s="77"/>
      <c r="E78" s="77"/>
      <c r="F78" s="77"/>
      <c r="G78" s="77"/>
      <c r="H78" s="77"/>
      <c r="I78" s="77"/>
    </row>
    <row r="79" spans="1:10" s="15" customFormat="1" x14ac:dyDescent="0.3">
      <c r="A79" s="48"/>
      <c r="B79" s="292" t="s">
        <v>23</v>
      </c>
      <c r="C79" s="293"/>
      <c r="D79" s="94">
        <v>2027</v>
      </c>
      <c r="E79" s="48"/>
      <c r="F79" s="48"/>
      <c r="G79" s="22"/>
      <c r="H79" s="22"/>
      <c r="I79" s="22"/>
      <c r="J79" s="48"/>
    </row>
    <row r="80" spans="1:10" s="15" customFormat="1" x14ac:dyDescent="0.3">
      <c r="A80" s="48"/>
      <c r="B80" s="294" t="s">
        <v>22</v>
      </c>
      <c r="C80" s="295"/>
      <c r="D80" s="84">
        <f>IFERROR(D69/D36,0)</f>
        <v>0</v>
      </c>
      <c r="E80" s="48"/>
      <c r="F80" s="48"/>
      <c r="G80" s="22"/>
      <c r="H80" s="22"/>
      <c r="I80" s="22"/>
      <c r="J80" s="48"/>
    </row>
    <row r="81" spans="1:10" x14ac:dyDescent="0.3">
      <c r="B81" s="74"/>
      <c r="C81" s="22"/>
      <c r="D81" s="22"/>
      <c r="E81" s="22"/>
      <c r="F81" s="22"/>
      <c r="G81" s="22"/>
      <c r="H81" s="22"/>
      <c r="I81" s="22"/>
    </row>
    <row r="82" spans="1:10" s="61" customFormat="1" x14ac:dyDescent="0.3">
      <c r="B82" s="78" t="s">
        <v>161</v>
      </c>
      <c r="C82" s="79"/>
      <c r="D82" s="79"/>
      <c r="E82" s="79"/>
      <c r="F82" s="79"/>
      <c r="G82" s="79"/>
      <c r="H82" s="79"/>
      <c r="I82" s="79"/>
    </row>
    <row r="83" spans="1:10" s="15" customFormat="1" x14ac:dyDescent="0.3">
      <c r="A83" s="48"/>
      <c r="B83" s="296"/>
      <c r="C83" s="297"/>
      <c r="D83" s="297"/>
      <c r="E83" s="297"/>
      <c r="F83" s="297"/>
      <c r="G83" s="297"/>
      <c r="H83" s="297"/>
      <c r="I83" s="298"/>
      <c r="J83" s="48"/>
    </row>
    <row r="84" spans="1:10" s="15" customFormat="1" x14ac:dyDescent="0.3">
      <c r="A84" s="48"/>
      <c r="B84" s="299"/>
      <c r="C84" s="300"/>
      <c r="D84" s="300"/>
      <c r="E84" s="300"/>
      <c r="F84" s="300"/>
      <c r="G84" s="300"/>
      <c r="H84" s="300"/>
      <c r="I84" s="301"/>
      <c r="J84" s="48"/>
    </row>
    <row r="85" spans="1:10" s="15" customFormat="1" x14ac:dyDescent="0.3">
      <c r="A85" s="48"/>
      <c r="B85" s="299"/>
      <c r="C85" s="300"/>
      <c r="D85" s="300"/>
      <c r="E85" s="300"/>
      <c r="F85" s="300"/>
      <c r="G85" s="300"/>
      <c r="H85" s="300"/>
      <c r="I85" s="301"/>
      <c r="J85" s="48"/>
    </row>
    <row r="86" spans="1:10" s="15" customFormat="1" x14ac:dyDescent="0.3">
      <c r="A86" s="48"/>
      <c r="B86" s="302"/>
      <c r="C86" s="303"/>
      <c r="D86" s="303"/>
      <c r="E86" s="303"/>
      <c r="F86" s="303"/>
      <c r="G86" s="303"/>
      <c r="H86" s="303"/>
      <c r="I86" s="304"/>
      <c r="J86" s="48"/>
    </row>
    <row r="87" spans="1:10" x14ac:dyDescent="0.3">
      <c r="B87" s="22"/>
      <c r="C87" s="22"/>
      <c r="D87" s="22"/>
      <c r="E87" s="22"/>
      <c r="F87" s="22"/>
      <c r="G87" s="22"/>
      <c r="H87" s="22"/>
      <c r="I87" s="22"/>
    </row>
    <row r="88" spans="1:10" s="62" customFormat="1" x14ac:dyDescent="0.3">
      <c r="B88" s="67" t="s">
        <v>21</v>
      </c>
      <c r="C88" s="80"/>
      <c r="D88" s="80"/>
      <c r="E88" s="80"/>
      <c r="F88" s="80"/>
      <c r="G88" s="80"/>
      <c r="H88" s="80"/>
      <c r="I88" s="80"/>
    </row>
    <row r="89" spans="1:10" s="62" customFormat="1" ht="14.4" customHeight="1" x14ac:dyDescent="0.3">
      <c r="B89" s="250" t="s">
        <v>191</v>
      </c>
      <c r="C89" s="250"/>
      <c r="D89" s="250"/>
      <c r="E89" s="250"/>
      <c r="F89" s="250"/>
      <c r="G89" s="250"/>
      <c r="H89" s="250"/>
      <c r="I89" s="250"/>
    </row>
    <row r="90" spans="1:10" s="62" customFormat="1" x14ac:dyDescent="0.3">
      <c r="B90" s="81"/>
      <c r="C90" s="80"/>
      <c r="D90" s="80"/>
      <c r="E90" s="80"/>
      <c r="F90" s="80"/>
      <c r="G90" s="80"/>
      <c r="H90" s="80"/>
      <c r="I90" s="80"/>
    </row>
    <row r="91" spans="1:10" s="16" customFormat="1" ht="15" customHeight="1" x14ac:dyDescent="0.3">
      <c r="A91" s="62"/>
      <c r="B91" s="305" t="s">
        <v>20</v>
      </c>
      <c r="C91" s="62"/>
      <c r="D91" s="62"/>
      <c r="E91" s="62"/>
      <c r="F91" s="62"/>
      <c r="G91" s="62"/>
      <c r="H91" s="62"/>
      <c r="I91" s="62"/>
      <c r="J91" s="62"/>
    </row>
    <row r="92" spans="1:10" s="16" customFormat="1" ht="14.4" customHeight="1" x14ac:dyDescent="0.3">
      <c r="A92" s="66"/>
      <c r="B92" s="305"/>
      <c r="C92" s="82"/>
      <c r="D92" s="62"/>
      <c r="E92" s="306"/>
      <c r="F92" s="306"/>
      <c r="G92" s="306"/>
      <c r="H92" s="306"/>
      <c r="I92" s="62"/>
      <c r="J92" s="62"/>
    </row>
    <row r="93" spans="1:10" s="15" customFormat="1" ht="14.4" customHeight="1" x14ac:dyDescent="0.3">
      <c r="A93" s="48"/>
      <c r="B93" s="305"/>
      <c r="C93" s="48"/>
      <c r="D93" s="48"/>
      <c r="E93" s="48"/>
      <c r="F93" s="48"/>
      <c r="G93" s="48"/>
      <c r="H93" s="48"/>
      <c r="I93" s="48"/>
      <c r="J93" s="48"/>
    </row>
    <row r="94" spans="1:10" s="15" customFormat="1" ht="14.4" customHeight="1" x14ac:dyDescent="0.3">
      <c r="A94" s="48"/>
      <c r="B94" s="48"/>
      <c r="C94" s="48"/>
      <c r="D94" s="48"/>
      <c r="E94" s="48"/>
      <c r="F94" s="48"/>
      <c r="G94" s="48"/>
      <c r="H94" s="48"/>
      <c r="I94" s="48"/>
      <c r="J94" s="48"/>
    </row>
    <row r="95" spans="1:10" ht="15" thickBot="1" x14ac:dyDescent="0.35"/>
    <row r="96" spans="1:10" s="109" customFormat="1" x14ac:dyDescent="0.3"/>
    <row r="97" spans="1:10" s="87" customFormat="1" ht="15.5" x14ac:dyDescent="0.35">
      <c r="B97" s="70" t="s">
        <v>135</v>
      </c>
    </row>
    <row r="98" spans="1:10" s="15" customFormat="1" x14ac:dyDescent="0.3">
      <c r="A98" s="48"/>
      <c r="B98" s="268" t="s">
        <v>136</v>
      </c>
      <c r="C98" s="269"/>
      <c r="D98" s="269"/>
      <c r="E98" s="269"/>
      <c r="F98" s="269"/>
      <c r="G98" s="269"/>
      <c r="H98" s="269"/>
      <c r="I98" s="270"/>
      <c r="J98" s="48"/>
    </row>
    <row r="99" spans="1:10" s="15" customFormat="1" x14ac:dyDescent="0.3">
      <c r="A99" s="48"/>
      <c r="B99" s="271"/>
      <c r="C99" s="272"/>
      <c r="D99" s="272"/>
      <c r="E99" s="272"/>
      <c r="F99" s="272"/>
      <c r="G99" s="272"/>
      <c r="H99" s="272"/>
      <c r="I99" s="273"/>
      <c r="J99" s="48"/>
    </row>
    <row r="100" spans="1:10" s="15" customFormat="1" x14ac:dyDescent="0.3">
      <c r="A100" s="48"/>
      <c r="B100" s="271"/>
      <c r="C100" s="272"/>
      <c r="D100" s="272"/>
      <c r="E100" s="272"/>
      <c r="F100" s="272"/>
      <c r="G100" s="272"/>
      <c r="H100" s="272"/>
      <c r="I100" s="273"/>
      <c r="J100" s="48"/>
    </row>
    <row r="101" spans="1:10" s="15" customFormat="1" x14ac:dyDescent="0.3">
      <c r="A101" s="48"/>
      <c r="B101" s="274"/>
      <c r="C101" s="275"/>
      <c r="D101" s="275"/>
      <c r="E101" s="275"/>
      <c r="F101" s="275"/>
      <c r="G101" s="275"/>
      <c r="H101" s="275"/>
      <c r="I101" s="276"/>
      <c r="J101" s="48"/>
    </row>
    <row r="102" spans="1:10" x14ac:dyDescent="0.3"/>
    <row r="103" spans="1:10" s="15" customFormat="1" x14ac:dyDescent="0.3">
      <c r="A103" s="48"/>
      <c r="B103" s="253"/>
      <c r="C103" s="253"/>
      <c r="D103" s="253"/>
      <c r="E103" s="253"/>
      <c r="F103" s="253"/>
      <c r="G103" s="253"/>
      <c r="H103" s="253"/>
      <c r="I103" s="253"/>
      <c r="J103" s="48"/>
    </row>
    <row r="104" spans="1:10" s="15" customFormat="1" x14ac:dyDescent="0.3">
      <c r="A104" s="48"/>
      <c r="B104" s="253"/>
      <c r="C104" s="253"/>
      <c r="D104" s="253"/>
      <c r="E104" s="253"/>
      <c r="F104" s="253"/>
      <c r="G104" s="253"/>
      <c r="H104" s="253"/>
      <c r="I104" s="253"/>
      <c r="J104" s="48"/>
    </row>
    <row r="105" spans="1:10" s="15" customFormat="1" x14ac:dyDescent="0.3">
      <c r="A105" s="48"/>
      <c r="B105" s="253"/>
      <c r="C105" s="253"/>
      <c r="D105" s="253"/>
      <c r="E105" s="253"/>
      <c r="F105" s="253"/>
      <c r="G105" s="253"/>
      <c r="H105" s="253"/>
      <c r="I105" s="253"/>
      <c r="J105" s="48"/>
    </row>
    <row r="106" spans="1:10" ht="6.75" customHeight="1" x14ac:dyDescent="0.3"/>
    <row r="107" spans="1:10" s="15" customFormat="1" hidden="1" x14ac:dyDescent="0.3">
      <c r="A107" s="48"/>
      <c r="B107" s="48"/>
      <c r="C107" s="48"/>
      <c r="D107" s="48"/>
      <c r="E107" s="48"/>
      <c r="F107" s="48"/>
      <c r="G107" s="48"/>
      <c r="H107" s="48"/>
      <c r="I107" s="48"/>
      <c r="J107" s="48"/>
    </row>
    <row r="108" spans="1:10" s="15" customFormat="1" hidden="1" x14ac:dyDescent="0.3">
      <c r="A108" s="48"/>
      <c r="B108" s="48"/>
      <c r="C108" s="48"/>
      <c r="D108" s="48"/>
      <c r="E108" s="48"/>
      <c r="F108" s="48"/>
      <c r="G108" s="48"/>
      <c r="H108" s="48"/>
      <c r="I108" s="48"/>
      <c r="J108" s="48"/>
    </row>
    <row r="109" spans="1:10" s="15" customFormat="1" hidden="1" x14ac:dyDescent="0.3">
      <c r="A109" s="48"/>
      <c r="B109" s="48"/>
      <c r="C109" s="48"/>
      <c r="D109" s="48"/>
      <c r="E109" s="48"/>
      <c r="F109" s="48"/>
      <c r="G109" s="48"/>
      <c r="H109" s="48"/>
      <c r="I109" s="48"/>
      <c r="J109" s="48"/>
    </row>
    <row r="110" spans="1:10" s="15" customFormat="1" hidden="1" x14ac:dyDescent="0.3">
      <c r="A110" s="48"/>
      <c r="B110" s="48"/>
      <c r="C110" s="48"/>
      <c r="D110" s="48"/>
      <c r="E110" s="48"/>
      <c r="F110" s="48"/>
      <c r="G110" s="48"/>
      <c r="H110" s="48"/>
      <c r="I110" s="48"/>
      <c r="J110" s="48"/>
    </row>
    <row r="111" spans="1:10" s="15" customFormat="1" hidden="1" x14ac:dyDescent="0.3">
      <c r="A111" s="48"/>
      <c r="B111" s="48"/>
      <c r="C111" s="48"/>
      <c r="D111" s="48"/>
      <c r="E111" s="48"/>
      <c r="F111" s="48"/>
      <c r="G111" s="48"/>
      <c r="H111" s="48"/>
      <c r="I111" s="48"/>
      <c r="J111" s="48"/>
    </row>
    <row r="112" spans="1:10" s="15" customFormat="1" hidden="1" x14ac:dyDescent="0.3">
      <c r="A112" s="48"/>
      <c r="B112" s="48"/>
      <c r="C112" s="48"/>
      <c r="D112" s="48"/>
      <c r="E112" s="48"/>
      <c r="F112" s="48"/>
      <c r="G112" s="48"/>
      <c r="H112" s="48"/>
      <c r="I112" s="48"/>
      <c r="J112" s="48"/>
    </row>
    <row r="113" spans="1:10" s="15" customFormat="1" hidden="1" x14ac:dyDescent="0.3">
      <c r="A113" s="48"/>
      <c r="B113" s="48"/>
      <c r="C113" s="48"/>
      <c r="D113" s="48"/>
      <c r="E113" s="48"/>
      <c r="F113" s="48"/>
      <c r="G113" s="48"/>
      <c r="H113" s="48"/>
      <c r="I113" s="48"/>
      <c r="J113" s="48"/>
    </row>
    <row r="114" spans="1:10" s="15" customFormat="1" hidden="1" x14ac:dyDescent="0.3">
      <c r="A114" s="48"/>
      <c r="B114" s="48"/>
      <c r="C114" s="48"/>
      <c r="D114" s="48"/>
      <c r="E114" s="48"/>
      <c r="F114" s="48"/>
      <c r="G114" s="48"/>
      <c r="H114" s="48"/>
      <c r="I114" s="48"/>
      <c r="J114" s="48"/>
    </row>
    <row r="115" spans="1:10" s="15" customFormat="1" hidden="1" x14ac:dyDescent="0.3">
      <c r="A115" s="48"/>
      <c r="B115" s="48"/>
      <c r="C115" s="48"/>
      <c r="D115" s="48"/>
      <c r="E115" s="48"/>
      <c r="F115" s="48"/>
      <c r="G115" s="48"/>
      <c r="H115" s="48"/>
      <c r="I115" s="48"/>
      <c r="J115" s="48"/>
    </row>
    <row r="116" spans="1:10" s="15" customFormat="1" hidden="1" x14ac:dyDescent="0.3">
      <c r="A116" s="48"/>
      <c r="B116" s="48"/>
      <c r="C116" s="48"/>
      <c r="D116" s="48"/>
      <c r="E116" s="48"/>
      <c r="F116" s="48"/>
      <c r="G116" s="48"/>
      <c r="H116" s="48"/>
      <c r="I116" s="48"/>
      <c r="J116" s="48"/>
    </row>
    <row r="117" spans="1:10" s="15" customFormat="1" hidden="1" x14ac:dyDescent="0.3">
      <c r="A117" s="48"/>
      <c r="B117" s="48"/>
      <c r="C117" s="48"/>
      <c r="D117" s="48"/>
      <c r="E117" s="48"/>
      <c r="F117" s="48"/>
      <c r="G117" s="48"/>
      <c r="H117" s="48"/>
      <c r="I117" s="48"/>
      <c r="J117" s="48"/>
    </row>
    <row r="118" spans="1:10" s="15" customFormat="1" hidden="1" x14ac:dyDescent="0.3">
      <c r="A118" s="48"/>
      <c r="B118" s="48"/>
      <c r="C118" s="48"/>
      <c r="D118" s="48"/>
      <c r="E118" s="48"/>
      <c r="F118" s="48"/>
      <c r="G118" s="48"/>
      <c r="H118" s="48"/>
      <c r="I118" s="48"/>
      <c r="J118" s="48"/>
    </row>
    <row r="119" spans="1:10" s="15" customFormat="1" hidden="1" x14ac:dyDescent="0.3">
      <c r="A119" s="48"/>
      <c r="B119" s="48"/>
      <c r="C119" s="48"/>
      <c r="D119" s="48"/>
      <c r="E119" s="48"/>
      <c r="F119" s="48"/>
      <c r="G119" s="48"/>
      <c r="H119" s="48"/>
      <c r="I119" s="48"/>
      <c r="J119" s="48"/>
    </row>
    <row r="120" spans="1:10" s="15" customFormat="1" hidden="1" x14ac:dyDescent="0.3">
      <c r="A120" s="48"/>
      <c r="B120" s="48"/>
      <c r="C120" s="48"/>
      <c r="D120" s="48"/>
      <c r="E120" s="48"/>
      <c r="F120" s="48"/>
      <c r="G120" s="48"/>
      <c r="H120" s="48"/>
      <c r="I120" s="48"/>
      <c r="J120" s="48"/>
    </row>
    <row r="121" spans="1:10" s="15" customFormat="1" hidden="1" x14ac:dyDescent="0.3">
      <c r="A121" s="48"/>
      <c r="B121" s="48"/>
      <c r="C121" s="48"/>
      <c r="D121" s="48"/>
      <c r="E121" s="48"/>
      <c r="F121" s="48"/>
      <c r="G121" s="48"/>
      <c r="H121" s="48"/>
      <c r="I121" s="48"/>
      <c r="J121" s="48"/>
    </row>
    <row r="122" spans="1:10" s="15" customFormat="1" hidden="1" x14ac:dyDescent="0.3">
      <c r="A122" s="48"/>
      <c r="B122" s="48"/>
      <c r="C122" s="48"/>
      <c r="D122" s="48"/>
      <c r="E122" s="48"/>
      <c r="F122" s="48"/>
      <c r="G122" s="48"/>
      <c r="H122" s="48"/>
      <c r="I122" s="48"/>
      <c r="J122" s="48"/>
    </row>
    <row r="123" spans="1:10" s="15" customFormat="1" hidden="1" x14ac:dyDescent="0.3">
      <c r="A123" s="48"/>
      <c r="B123" s="48"/>
      <c r="C123" s="48"/>
      <c r="D123" s="48"/>
      <c r="E123" s="48"/>
      <c r="F123" s="48"/>
      <c r="G123" s="48"/>
      <c r="H123" s="48"/>
      <c r="I123" s="48"/>
      <c r="J123" s="48"/>
    </row>
    <row r="124" spans="1:10" x14ac:dyDescent="0.3"/>
    <row r="125" spans="1:10" x14ac:dyDescent="0.3"/>
  </sheetData>
  <sheetProtection sheet="1" formatCells="0" formatRows="0" insertRows="0" deleteRows="0" selectLockedCells="1"/>
  <mergeCells count="52">
    <mergeCell ref="D6:G6"/>
    <mergeCell ref="D7:G7"/>
    <mergeCell ref="C4:H4"/>
    <mergeCell ref="E67:I67"/>
    <mergeCell ref="B69:C69"/>
    <mergeCell ref="B66:C66"/>
    <mergeCell ref="E66:I66"/>
    <mergeCell ref="B23:I30"/>
    <mergeCell ref="B10:I18"/>
    <mergeCell ref="E38:I38"/>
    <mergeCell ref="B67:C67"/>
    <mergeCell ref="C3:H3"/>
    <mergeCell ref="C2:H2"/>
    <mergeCell ref="B64:C64"/>
    <mergeCell ref="E64:I64"/>
    <mergeCell ref="B65:C65"/>
    <mergeCell ref="E65:I65"/>
    <mergeCell ref="B37:C37"/>
    <mergeCell ref="B34:C34"/>
    <mergeCell ref="E33:I33"/>
    <mergeCell ref="B35:C35"/>
    <mergeCell ref="B36:C36"/>
    <mergeCell ref="E37:I37"/>
    <mergeCell ref="E32:I32"/>
    <mergeCell ref="E35:I35"/>
    <mergeCell ref="E36:I36"/>
    <mergeCell ref="E34:I34"/>
    <mergeCell ref="E92:H92"/>
    <mergeCell ref="B74:I77"/>
    <mergeCell ref="B68:C68"/>
    <mergeCell ref="E68:I68"/>
    <mergeCell ref="E69:I69"/>
    <mergeCell ref="E70:I70"/>
    <mergeCell ref="B71:D71"/>
    <mergeCell ref="E71:H71"/>
    <mergeCell ref="B89:I89"/>
    <mergeCell ref="B98:I101"/>
    <mergeCell ref="B103:I105"/>
    <mergeCell ref="B33:C33"/>
    <mergeCell ref="B38:C38"/>
    <mergeCell ref="B46:I55"/>
    <mergeCell ref="E60:I60"/>
    <mergeCell ref="B61:C61"/>
    <mergeCell ref="E61:I61"/>
    <mergeCell ref="B62:C62"/>
    <mergeCell ref="E62:I62"/>
    <mergeCell ref="B63:C63"/>
    <mergeCell ref="E63:I63"/>
    <mergeCell ref="B79:C79"/>
    <mergeCell ref="B80:C80"/>
    <mergeCell ref="B83:I86"/>
    <mergeCell ref="B91:B93"/>
  </mergeCells>
  <conditionalFormatting sqref="B32:D32 B33:B38 D33:D38 B31:I31 B23 B39:I43">
    <cfRule type="expression" dxfId="8" priority="12">
      <formula>#REF!="NEJ, uppdraget i ansökan avser inte utbildning"</formula>
    </cfRule>
  </conditionalFormatting>
  <conditionalFormatting sqref="B32:D32 B33:B38 D33:D38 B31:I31 B23 B39:I43">
    <cfRule type="expression" dxfId="7" priority="11">
      <formula>#REF!="NEJ, uppdraget i ansökan avser inte utbildning"</formula>
    </cfRule>
  </conditionalFormatting>
  <conditionalFormatting sqref="A21:A22 J21:J22">
    <cfRule type="expression" dxfId="6" priority="10">
      <formula>#REF!="JA, uppdraget i ansökan avser utbildning"</formula>
    </cfRule>
  </conditionalFormatting>
  <conditionalFormatting sqref="E33">
    <cfRule type="expression" dxfId="5" priority="6">
      <formula>#REF!="NEJ, uppdraget i ansökan avser inte utbildning"</formula>
    </cfRule>
  </conditionalFormatting>
  <conditionalFormatting sqref="E33">
    <cfRule type="expression" dxfId="4" priority="5">
      <formula>#REF!="NEJ, uppdraget i ansökan avser inte utbildning"</formula>
    </cfRule>
  </conditionalFormatting>
  <conditionalFormatting sqref="E32">
    <cfRule type="expression" dxfId="3" priority="4">
      <formula>#REF!="NEJ, uppdraget i ansökan avser inte utbildning"</formula>
    </cfRule>
  </conditionalFormatting>
  <conditionalFormatting sqref="E32">
    <cfRule type="expression" dxfId="2" priority="3">
      <formula>#REF!="NEJ, uppdraget i ansökan avser inte utbildning"</formula>
    </cfRule>
  </conditionalFormatting>
  <conditionalFormatting sqref="E34:E38">
    <cfRule type="expression" dxfId="1" priority="2">
      <formula>#REF!="NEJ, uppdraget i ansökan avser inte utbildning"</formula>
    </cfRule>
  </conditionalFormatting>
  <conditionalFormatting sqref="E34:E38">
    <cfRule type="expression" dxfId="0" priority="1">
      <formula>#REF!="NEJ, uppdraget i ansökan avser inte utbildning"</formula>
    </cfRule>
  </conditionalFormatting>
  <dataValidations count="3">
    <dataValidation type="list" allowBlank="1" showInputMessage="1" showErrorMessage="1" sqref="B91:B93" xr:uid="{00000000-0002-0000-0100-000000000000}">
      <mc:AlternateContent xmlns:x12ac="http://schemas.microsoft.com/office/spreadsheetml/2011/1/ac" xmlns:mc="http://schemas.openxmlformats.org/markup-compatibility/2006">
        <mc:Choice Requires="x12ac">
          <x12ac:list>(Välj i rullistan),"JA, vi intygar detta"</x12ac:list>
        </mc:Choice>
        <mc:Fallback>
          <formula1>"(Välj i rullistan),JA, vi intygar detta"</formula1>
        </mc:Fallback>
      </mc:AlternateContent>
    </dataValidation>
    <dataValidation operator="lessThanOrEqual" allowBlank="1" showInputMessage="1" showErrorMessage="1" errorTitle="Högst 1 000 tecken" error="Ni kan inte skriva mer än 1 000 tecken i den här rutan, inklusive blanksteg." sqref="B103" xr:uid="{295A1345-BD2C-4162-8D53-CC5E8A772D3E}"/>
    <dataValidation type="decimal" operator="greaterThan" allowBlank="1" showInputMessage="1" showErrorMessage="1" errorTitle="Justera innehåll i cell" error="Ange ett tal utan mellanslag och skiljetecken (kommatecken tillåtet)._x000a__x000a_Du kan inte ange ett spann mellan olika antal här." sqref="D33:D34 D36:D38" xr:uid="{AC97C6CA-F88C-4475-B313-58543EBFD9AA}">
      <formula1>-1</formula1>
    </dataValidation>
  </dataValidations>
  <pageMargins left="0.7" right="0.7" top="1.0091666910383437" bottom="0.2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K116"/>
  <sheetViews>
    <sheetView topLeftCell="B1" zoomScale="85" zoomScaleNormal="85" workbookViewId="0">
      <selection activeCell="B30" sqref="B30:D30"/>
    </sheetView>
  </sheetViews>
  <sheetFormatPr defaultColWidth="0" defaultRowHeight="14.5" zeroHeight="1" x14ac:dyDescent="0.3"/>
  <cols>
    <col min="1" max="1" width="0.4609375" style="3" customWidth="1"/>
    <col min="2" max="3" width="15.4609375" style="1" customWidth="1"/>
    <col min="4" max="5" width="13.921875" style="1" customWidth="1"/>
    <col min="6" max="6" width="12.3828125" style="1" customWidth="1"/>
    <col min="7" max="7" width="11.07421875" style="1" customWidth="1"/>
    <col min="8" max="8" width="13.23046875" style="1" bestFit="1" customWidth="1"/>
    <col min="9" max="9" width="37.69140625" style="1" customWidth="1"/>
    <col min="10" max="10" width="26.07421875" style="3" customWidth="1"/>
    <col min="11" max="11" width="1" style="3" customWidth="1"/>
    <col min="12" max="16384" width="5.69140625" style="3" hidden="1"/>
  </cols>
  <sheetData>
    <row r="1" spans="2:10" x14ac:dyDescent="0.3">
      <c r="B1" s="3"/>
      <c r="C1" s="3"/>
      <c r="D1" s="3"/>
      <c r="E1" s="3"/>
      <c r="F1" s="3"/>
      <c r="G1" s="3"/>
      <c r="H1" s="3"/>
      <c r="I1" s="3"/>
    </row>
    <row r="2" spans="2:10" s="61" customFormat="1" ht="17.5" x14ac:dyDescent="0.35">
      <c r="B2" s="323" t="s">
        <v>162</v>
      </c>
      <c r="C2" s="323"/>
      <c r="D2" s="323"/>
      <c r="E2" s="323"/>
      <c r="F2" s="323"/>
      <c r="G2" s="323"/>
      <c r="H2" s="323"/>
      <c r="I2" s="323"/>
      <c r="J2" s="323"/>
    </row>
    <row r="3" spans="2:10" s="61" customFormat="1" ht="17.5" x14ac:dyDescent="0.35">
      <c r="B3" s="323" t="s">
        <v>152</v>
      </c>
      <c r="C3" s="323"/>
      <c r="D3" s="323"/>
      <c r="E3" s="323"/>
      <c r="F3" s="323"/>
      <c r="G3" s="323"/>
      <c r="H3" s="323"/>
      <c r="I3" s="323"/>
      <c r="J3" s="323"/>
    </row>
    <row r="4" spans="2:10" s="61" customFormat="1" ht="17.5" x14ac:dyDescent="0.35">
      <c r="B4" s="323" t="s">
        <v>153</v>
      </c>
      <c r="C4" s="323"/>
      <c r="D4" s="323"/>
      <c r="E4" s="323"/>
      <c r="F4" s="323"/>
      <c r="G4" s="323"/>
      <c r="H4" s="323"/>
      <c r="I4" s="323"/>
      <c r="J4" s="323"/>
    </row>
    <row r="5" spans="2:10" s="61" customFormat="1" ht="17.5" x14ac:dyDescent="0.35">
      <c r="B5" s="127"/>
      <c r="C5" s="127"/>
      <c r="D5" s="127"/>
      <c r="E5" s="127"/>
      <c r="F5" s="127"/>
      <c r="G5" s="127"/>
      <c r="H5" s="127"/>
      <c r="I5" s="127"/>
      <c r="J5" s="127"/>
    </row>
    <row r="6" spans="2:10" s="61" customFormat="1" ht="35.15" customHeight="1" x14ac:dyDescent="0.35">
      <c r="B6" s="95"/>
      <c r="C6" s="46"/>
      <c r="D6" s="348" t="s">
        <v>39</v>
      </c>
      <c r="E6" s="349"/>
      <c r="F6" s="332">
        <f>Uträkningar!C16</f>
        <v>0</v>
      </c>
      <c r="G6" s="333"/>
      <c r="H6" s="333"/>
      <c r="I6" s="333"/>
    </row>
    <row r="7" spans="2:10" s="61" customFormat="1" ht="35.15" customHeight="1" x14ac:dyDescent="0.35">
      <c r="B7" s="95"/>
      <c r="C7" s="46"/>
      <c r="D7" s="348" t="s">
        <v>38</v>
      </c>
      <c r="E7" s="349"/>
      <c r="F7" s="334">
        <f>Uträkningar!C17</f>
        <v>0</v>
      </c>
      <c r="G7" s="334"/>
      <c r="H7" s="334"/>
      <c r="I7" s="334"/>
    </row>
    <row r="8" spans="2:10" s="61" customFormat="1" ht="17.5" x14ac:dyDescent="0.35">
      <c r="B8" s="95"/>
      <c r="C8" s="46"/>
      <c r="D8" s="79"/>
      <c r="E8" s="54"/>
      <c r="F8" s="143" t="s">
        <v>124</v>
      </c>
      <c r="G8" s="144"/>
      <c r="H8" s="144"/>
      <c r="I8" s="144"/>
    </row>
    <row r="9" spans="2:10" s="48" customFormat="1" x14ac:dyDescent="0.3">
      <c r="B9" s="22"/>
      <c r="C9" s="22"/>
      <c r="D9" s="22"/>
      <c r="E9" s="47"/>
      <c r="F9" s="47"/>
      <c r="G9" s="22"/>
      <c r="H9" s="22"/>
    </row>
    <row r="10" spans="2:10" ht="34.5" customHeight="1" x14ac:dyDescent="0.3">
      <c r="B10" s="331" t="s">
        <v>163</v>
      </c>
      <c r="C10" s="331"/>
      <c r="D10" s="331"/>
      <c r="E10" s="331"/>
      <c r="F10" s="331"/>
      <c r="G10" s="331"/>
      <c r="H10" s="331"/>
      <c r="I10" s="331"/>
      <c r="J10" s="331"/>
    </row>
    <row r="11" spans="2:10" ht="15" customHeight="1" x14ac:dyDescent="0.3">
      <c r="B11" s="331"/>
      <c r="C11" s="331"/>
      <c r="D11" s="331"/>
      <c r="E11" s="331"/>
      <c r="F11" s="331"/>
      <c r="G11" s="331"/>
      <c r="H11" s="331"/>
      <c r="I11" s="331"/>
      <c r="J11" s="331"/>
    </row>
    <row r="12" spans="2:10" ht="15" customHeight="1" x14ac:dyDescent="0.3">
      <c r="B12" s="331"/>
      <c r="C12" s="331"/>
      <c r="D12" s="331"/>
      <c r="E12" s="331"/>
      <c r="F12" s="331"/>
      <c r="G12" s="331"/>
      <c r="H12" s="331"/>
      <c r="I12" s="331"/>
      <c r="J12" s="331"/>
    </row>
    <row r="13" spans="2:10" ht="15" customHeight="1" x14ac:dyDescent="0.3">
      <c r="B13" s="331"/>
      <c r="C13" s="331"/>
      <c r="D13" s="331"/>
      <c r="E13" s="331"/>
      <c r="F13" s="331"/>
      <c r="G13" s="331"/>
      <c r="H13" s="331"/>
      <c r="I13" s="331"/>
      <c r="J13" s="331"/>
    </row>
    <row r="14" spans="2:10" ht="15" customHeight="1" x14ac:dyDescent="0.3">
      <c r="B14" s="331"/>
      <c r="C14" s="331"/>
      <c r="D14" s="331"/>
      <c r="E14" s="331"/>
      <c r="F14" s="331"/>
      <c r="G14" s="331"/>
      <c r="H14" s="331"/>
      <c r="I14" s="331"/>
      <c r="J14" s="331"/>
    </row>
    <row r="15" spans="2:10" ht="15" customHeight="1" x14ac:dyDescent="0.3">
      <c r="B15" s="331"/>
      <c r="C15" s="331"/>
      <c r="D15" s="331"/>
      <c r="E15" s="331"/>
      <c r="F15" s="331"/>
      <c r="G15" s="331"/>
      <c r="H15" s="331"/>
      <c r="I15" s="331"/>
      <c r="J15" s="331"/>
    </row>
    <row r="16" spans="2:10" s="48" customFormat="1" x14ac:dyDescent="0.3">
      <c r="B16" s="331"/>
      <c r="C16" s="331"/>
      <c r="D16" s="331"/>
      <c r="E16" s="331"/>
      <c r="F16" s="331"/>
      <c r="G16" s="331"/>
      <c r="H16" s="331"/>
      <c r="I16" s="331"/>
      <c r="J16" s="331"/>
    </row>
    <row r="17" spans="2:10" s="48" customFormat="1" x14ac:dyDescent="0.3">
      <c r="B17" s="331"/>
      <c r="C17" s="331"/>
      <c r="D17" s="331"/>
      <c r="E17" s="331"/>
      <c r="F17" s="331"/>
      <c r="G17" s="331"/>
      <c r="H17" s="331"/>
      <c r="I17" s="331"/>
      <c r="J17" s="331"/>
    </row>
    <row r="18" spans="2:10" s="48" customFormat="1" x14ac:dyDescent="0.3">
      <c r="B18" s="331"/>
      <c r="C18" s="331"/>
      <c r="D18" s="331"/>
      <c r="E18" s="331"/>
      <c r="F18" s="331"/>
      <c r="G18" s="331"/>
      <c r="H18" s="331"/>
      <c r="I18" s="331"/>
      <c r="J18" s="331"/>
    </row>
    <row r="19" spans="2:10" s="48" customFormat="1" x14ac:dyDescent="0.3">
      <c r="B19" s="331"/>
      <c r="C19" s="331"/>
      <c r="D19" s="331"/>
      <c r="E19" s="331"/>
      <c r="F19" s="331"/>
      <c r="G19" s="331"/>
      <c r="H19" s="331"/>
      <c r="I19" s="331"/>
      <c r="J19" s="331"/>
    </row>
    <row r="20" spans="2:10" s="48" customFormat="1" x14ac:dyDescent="0.3">
      <c r="B20" s="331"/>
      <c r="C20" s="331"/>
      <c r="D20" s="331"/>
      <c r="E20" s="331"/>
      <c r="F20" s="331"/>
      <c r="G20" s="331"/>
      <c r="H20" s="331"/>
      <c r="I20" s="331"/>
      <c r="J20" s="331"/>
    </row>
    <row r="21" spans="2:10" s="48" customFormat="1" x14ac:dyDescent="0.3">
      <c r="B21" s="22"/>
      <c r="C21" s="22"/>
      <c r="D21" s="22"/>
      <c r="E21" s="22"/>
      <c r="F21" s="22"/>
      <c r="G21" s="22"/>
      <c r="H21" s="22"/>
    </row>
    <row r="22" spans="2:10" ht="15.9" customHeight="1" x14ac:dyDescent="0.3">
      <c r="B22" s="339" t="s">
        <v>182</v>
      </c>
      <c r="C22" s="339"/>
      <c r="D22" s="339"/>
      <c r="E22" s="339"/>
      <c r="F22" s="339"/>
      <c r="G22" s="339"/>
      <c r="H22" s="339"/>
      <c r="I22" s="3"/>
    </row>
    <row r="23" spans="2:10" ht="15.9" customHeight="1" thickBot="1" x14ac:dyDescent="0.35">
      <c r="B23" s="5"/>
      <c r="C23" s="3"/>
      <c r="D23" s="3"/>
      <c r="E23" s="3"/>
      <c r="F23" s="3"/>
      <c r="G23" s="3"/>
      <c r="H23" s="3"/>
      <c r="I23" s="3"/>
    </row>
    <row r="24" spans="2:10" ht="15" thickBot="1" x14ac:dyDescent="0.35">
      <c r="B24" s="340" t="str">
        <f>Budgetsammanfattning!$B$71</f>
        <v/>
      </c>
      <c r="C24" s="341"/>
      <c r="D24" s="341"/>
      <c r="E24" s="341"/>
      <c r="F24" s="341"/>
      <c r="G24" s="341"/>
      <c r="H24" s="341"/>
      <c r="I24" s="341"/>
      <c r="J24" s="342"/>
    </row>
    <row r="25" spans="2:10" ht="15" thickBot="1" x14ac:dyDescent="0.35">
      <c r="B25" s="3"/>
      <c r="C25" s="3"/>
      <c r="D25" s="3"/>
      <c r="E25" s="3"/>
      <c r="F25" s="3"/>
      <c r="G25" s="3"/>
      <c r="H25" s="3"/>
      <c r="I25" s="3"/>
    </row>
    <row r="26" spans="2:10" ht="15" thickBot="1" x14ac:dyDescent="0.35">
      <c r="B26" s="343" t="str">
        <f>Budgetsammanfattning!$E$71</f>
        <v/>
      </c>
      <c r="C26" s="344"/>
      <c r="D26" s="344"/>
      <c r="E26" s="344"/>
      <c r="F26" s="344"/>
      <c r="G26" s="344"/>
      <c r="H26" s="344"/>
      <c r="I26" s="344"/>
      <c r="J26" s="345"/>
    </row>
    <row r="27" spans="2:10" x14ac:dyDescent="0.3">
      <c r="B27" s="3"/>
      <c r="C27" s="3"/>
      <c r="D27" s="3"/>
      <c r="E27" s="3"/>
      <c r="F27" s="3"/>
      <c r="G27" s="3"/>
      <c r="H27" s="3"/>
      <c r="I27" s="3"/>
    </row>
    <row r="28" spans="2:10" s="48" customFormat="1" ht="20" x14ac:dyDescent="0.3">
      <c r="B28" s="337" t="s">
        <v>131</v>
      </c>
      <c r="C28" s="337"/>
      <c r="D28" s="337"/>
      <c r="E28" s="130"/>
      <c r="F28" s="130"/>
      <c r="G28" s="130"/>
      <c r="H28" s="130"/>
      <c r="I28" s="130"/>
      <c r="J28" s="130"/>
    </row>
    <row r="29" spans="2:10" s="48" customFormat="1" ht="39" x14ac:dyDescent="0.3">
      <c r="B29" s="346" t="s">
        <v>129</v>
      </c>
      <c r="C29" s="347"/>
      <c r="D29" s="347"/>
      <c r="E29" s="129" t="s">
        <v>41</v>
      </c>
      <c r="F29" s="129" t="s">
        <v>40</v>
      </c>
      <c r="G29" s="129" t="s">
        <v>120</v>
      </c>
      <c r="H29" s="129" t="s">
        <v>121</v>
      </c>
      <c r="I29" s="129" t="s">
        <v>147</v>
      </c>
      <c r="J29" s="129" t="s">
        <v>127</v>
      </c>
    </row>
    <row r="30" spans="2:10" s="48" customFormat="1" x14ac:dyDescent="0.3">
      <c r="B30" s="324"/>
      <c r="C30" s="325"/>
      <c r="D30" s="326"/>
      <c r="E30" s="145" t="s">
        <v>128</v>
      </c>
      <c r="F30" s="111"/>
      <c r="G30" s="110"/>
      <c r="H30" s="99">
        <f t="shared" ref="H30:H36" si="0">G30*F30</f>
        <v>0</v>
      </c>
      <c r="I30" s="150"/>
      <c r="J30" s="146"/>
    </row>
    <row r="31" spans="2:10" s="48" customFormat="1" hidden="1" x14ac:dyDescent="0.3">
      <c r="B31" s="330"/>
      <c r="C31" s="330"/>
      <c r="D31" s="330"/>
      <c r="E31" s="145" t="s">
        <v>128</v>
      </c>
      <c r="F31" s="111"/>
      <c r="G31" s="110"/>
      <c r="H31" s="99">
        <f t="shared" si="0"/>
        <v>0</v>
      </c>
      <c r="I31" s="151"/>
      <c r="J31" s="146"/>
    </row>
    <row r="32" spans="2:10" s="48" customFormat="1" x14ac:dyDescent="0.3">
      <c r="B32" s="330"/>
      <c r="C32" s="330"/>
      <c r="D32" s="330"/>
      <c r="E32" s="145" t="s">
        <v>128</v>
      </c>
      <c r="F32" s="111"/>
      <c r="G32" s="110"/>
      <c r="H32" s="99">
        <f t="shared" si="0"/>
        <v>0</v>
      </c>
      <c r="I32" s="152"/>
      <c r="J32" s="146"/>
    </row>
    <row r="33" spans="2:10" s="48" customFormat="1" x14ac:dyDescent="0.3">
      <c r="B33" s="324"/>
      <c r="C33" s="325"/>
      <c r="D33" s="326"/>
      <c r="E33" s="145" t="s">
        <v>128</v>
      </c>
      <c r="F33" s="111"/>
      <c r="G33" s="110"/>
      <c r="H33" s="99">
        <f t="shared" si="0"/>
        <v>0</v>
      </c>
      <c r="I33" s="152"/>
      <c r="J33" s="146"/>
    </row>
    <row r="34" spans="2:10" s="48" customFormat="1" x14ac:dyDescent="0.3">
      <c r="B34" s="330"/>
      <c r="C34" s="330"/>
      <c r="D34" s="330"/>
      <c r="E34" s="145" t="s">
        <v>128</v>
      </c>
      <c r="F34" s="111"/>
      <c r="G34" s="110"/>
      <c r="H34" s="99">
        <f t="shared" si="0"/>
        <v>0</v>
      </c>
      <c r="I34" s="152"/>
      <c r="J34" s="146"/>
    </row>
    <row r="35" spans="2:10" s="48" customFormat="1" x14ac:dyDescent="0.3">
      <c r="B35" s="330"/>
      <c r="C35" s="330"/>
      <c r="D35" s="330"/>
      <c r="E35" s="145" t="s">
        <v>128</v>
      </c>
      <c r="F35" s="111"/>
      <c r="G35" s="110"/>
      <c r="H35" s="99">
        <f t="shared" si="0"/>
        <v>0</v>
      </c>
      <c r="I35" s="152"/>
      <c r="J35" s="146"/>
    </row>
    <row r="36" spans="2:10" s="48" customFormat="1" x14ac:dyDescent="0.3">
      <c r="B36" s="330"/>
      <c r="C36" s="330"/>
      <c r="D36" s="330"/>
      <c r="E36" s="145" t="s">
        <v>128</v>
      </c>
      <c r="F36" s="111"/>
      <c r="G36" s="110"/>
      <c r="H36" s="99">
        <f t="shared" si="0"/>
        <v>0</v>
      </c>
      <c r="I36" s="152"/>
      <c r="J36" s="146"/>
    </row>
    <row r="37" spans="2:10" s="48" customFormat="1" x14ac:dyDescent="0.3">
      <c r="B37" s="327" t="s">
        <v>138</v>
      </c>
      <c r="C37" s="328"/>
      <c r="D37" s="328"/>
      <c r="E37" s="328"/>
      <c r="F37" s="328"/>
      <c r="G37" s="329"/>
      <c r="H37" s="98">
        <f>SUM(H30:H36)</f>
        <v>0</v>
      </c>
      <c r="I37" s="97"/>
      <c r="J37" s="97"/>
    </row>
    <row r="38" spans="2:10" s="48" customFormat="1" x14ac:dyDescent="0.3">
      <c r="B38" s="21"/>
      <c r="C38" s="21"/>
      <c r="D38" s="21"/>
      <c r="E38" s="21"/>
      <c r="F38" s="21"/>
      <c r="G38" s="21"/>
      <c r="H38" s="20"/>
      <c r="I38" s="17"/>
      <c r="J38" s="17"/>
    </row>
    <row r="39" spans="2:10" s="48" customFormat="1" ht="39" x14ac:dyDescent="0.3">
      <c r="B39" s="335" t="s">
        <v>30</v>
      </c>
      <c r="C39" s="336"/>
      <c r="D39" s="336"/>
      <c r="E39" s="96" t="s">
        <v>41</v>
      </c>
      <c r="F39" s="96" t="s">
        <v>40</v>
      </c>
      <c r="G39" s="96" t="s">
        <v>120</v>
      </c>
      <c r="H39" s="96" t="s">
        <v>121</v>
      </c>
      <c r="I39" s="96" t="s">
        <v>147</v>
      </c>
      <c r="J39" s="96" t="s">
        <v>127</v>
      </c>
    </row>
    <row r="40" spans="2:10" s="48" customFormat="1" x14ac:dyDescent="0.3">
      <c r="B40" s="324"/>
      <c r="C40" s="325"/>
      <c r="D40" s="326"/>
      <c r="E40" s="19"/>
      <c r="F40" s="111"/>
      <c r="G40" s="110"/>
      <c r="H40" s="99">
        <f t="shared" ref="H40:H46" si="1">G40*F40</f>
        <v>0</v>
      </c>
      <c r="I40" s="152"/>
      <c r="J40" s="146"/>
    </row>
    <row r="41" spans="2:10" s="48" customFormat="1" x14ac:dyDescent="0.3">
      <c r="B41" s="324"/>
      <c r="C41" s="325"/>
      <c r="D41" s="326"/>
      <c r="E41" s="19"/>
      <c r="F41" s="111"/>
      <c r="G41" s="110"/>
      <c r="H41" s="99">
        <f t="shared" si="1"/>
        <v>0</v>
      </c>
      <c r="I41" s="152"/>
      <c r="J41" s="146"/>
    </row>
    <row r="42" spans="2:10" s="48" customFormat="1" x14ac:dyDescent="0.3">
      <c r="B42" s="324"/>
      <c r="C42" s="325"/>
      <c r="D42" s="326"/>
      <c r="E42" s="19"/>
      <c r="F42" s="111"/>
      <c r="G42" s="110"/>
      <c r="H42" s="99">
        <f t="shared" si="1"/>
        <v>0</v>
      </c>
      <c r="I42" s="152"/>
      <c r="J42" s="146"/>
    </row>
    <row r="43" spans="2:10" s="48" customFormat="1" x14ac:dyDescent="0.3">
      <c r="B43" s="324"/>
      <c r="C43" s="325"/>
      <c r="D43" s="326"/>
      <c r="E43" s="19"/>
      <c r="F43" s="111"/>
      <c r="G43" s="110"/>
      <c r="H43" s="99">
        <f t="shared" si="1"/>
        <v>0</v>
      </c>
      <c r="I43" s="152"/>
      <c r="J43" s="146"/>
    </row>
    <row r="44" spans="2:10" s="48" customFormat="1" x14ac:dyDescent="0.3">
      <c r="B44" s="324"/>
      <c r="C44" s="325"/>
      <c r="D44" s="326"/>
      <c r="E44" s="19"/>
      <c r="F44" s="111"/>
      <c r="G44" s="110"/>
      <c r="H44" s="99">
        <f t="shared" si="1"/>
        <v>0</v>
      </c>
      <c r="I44" s="152"/>
      <c r="J44" s="146"/>
    </row>
    <row r="45" spans="2:10" s="48" customFormat="1" x14ac:dyDescent="0.3">
      <c r="B45" s="324"/>
      <c r="C45" s="325"/>
      <c r="D45" s="326"/>
      <c r="E45" s="19"/>
      <c r="F45" s="111"/>
      <c r="G45" s="110"/>
      <c r="H45" s="99">
        <f t="shared" si="1"/>
        <v>0</v>
      </c>
      <c r="I45" s="152"/>
      <c r="J45" s="146"/>
    </row>
    <row r="46" spans="2:10" s="48" customFormat="1" x14ac:dyDescent="0.3">
      <c r="B46" s="330"/>
      <c r="C46" s="330"/>
      <c r="D46" s="330"/>
      <c r="E46" s="19"/>
      <c r="F46" s="111"/>
      <c r="G46" s="110"/>
      <c r="H46" s="99">
        <f t="shared" si="1"/>
        <v>0</v>
      </c>
      <c r="I46" s="152"/>
      <c r="J46" s="146"/>
    </row>
    <row r="47" spans="2:10" s="48" customFormat="1" x14ac:dyDescent="0.3">
      <c r="B47" s="338" t="s">
        <v>139</v>
      </c>
      <c r="C47" s="328"/>
      <c r="D47" s="328"/>
      <c r="E47" s="328"/>
      <c r="F47" s="328"/>
      <c r="G47" s="329"/>
      <c r="H47" s="98">
        <f>SUM(H40:H46)</f>
        <v>0</v>
      </c>
      <c r="I47" s="97"/>
      <c r="J47" s="97"/>
    </row>
    <row r="48" spans="2:10" s="48" customFormat="1" x14ac:dyDescent="0.3">
      <c r="B48" s="52"/>
      <c r="C48" s="21"/>
      <c r="D48" s="21"/>
      <c r="E48" s="47"/>
      <c r="F48" s="53"/>
      <c r="G48" s="47"/>
      <c r="H48" s="20"/>
      <c r="I48" s="22"/>
      <c r="J48" s="22"/>
    </row>
    <row r="49" spans="2:10" s="48" customFormat="1" ht="39" x14ac:dyDescent="0.3">
      <c r="B49" s="335" t="s">
        <v>140</v>
      </c>
      <c r="C49" s="336"/>
      <c r="D49" s="336"/>
      <c r="E49" s="96" t="s">
        <v>41</v>
      </c>
      <c r="F49" s="96" t="s">
        <v>40</v>
      </c>
      <c r="G49" s="96" t="s">
        <v>120</v>
      </c>
      <c r="H49" s="96" t="s">
        <v>121</v>
      </c>
      <c r="I49" s="96" t="s">
        <v>147</v>
      </c>
      <c r="J49" s="96" t="s">
        <v>127</v>
      </c>
    </row>
    <row r="50" spans="2:10" s="48" customFormat="1" x14ac:dyDescent="0.3">
      <c r="B50" s="324"/>
      <c r="C50" s="325"/>
      <c r="D50" s="326"/>
      <c r="E50" s="19"/>
      <c r="F50" s="111"/>
      <c r="G50" s="110"/>
      <c r="H50" s="99">
        <f t="shared" ref="H50:H56" si="2">G50*F50</f>
        <v>0</v>
      </c>
      <c r="I50" s="152"/>
      <c r="J50" s="146"/>
    </row>
    <row r="51" spans="2:10" s="48" customFormat="1" x14ac:dyDescent="0.3">
      <c r="B51" s="324"/>
      <c r="C51" s="325"/>
      <c r="D51" s="326"/>
      <c r="E51" s="19"/>
      <c r="F51" s="111"/>
      <c r="G51" s="110"/>
      <c r="H51" s="99">
        <f t="shared" si="2"/>
        <v>0</v>
      </c>
      <c r="I51" s="152"/>
      <c r="J51" s="146"/>
    </row>
    <row r="52" spans="2:10" s="48" customFormat="1" x14ac:dyDescent="0.3">
      <c r="B52" s="324"/>
      <c r="C52" s="325"/>
      <c r="D52" s="326"/>
      <c r="E52" s="19"/>
      <c r="F52" s="111"/>
      <c r="G52" s="110"/>
      <c r="H52" s="99">
        <f t="shared" si="2"/>
        <v>0</v>
      </c>
      <c r="I52" s="152"/>
      <c r="J52" s="146"/>
    </row>
    <row r="53" spans="2:10" s="48" customFormat="1" x14ac:dyDescent="0.3">
      <c r="B53" s="324"/>
      <c r="C53" s="325"/>
      <c r="D53" s="326"/>
      <c r="E53" s="19"/>
      <c r="F53" s="111"/>
      <c r="G53" s="110"/>
      <c r="H53" s="99">
        <f t="shared" si="2"/>
        <v>0</v>
      </c>
      <c r="I53" s="152"/>
      <c r="J53" s="146"/>
    </row>
    <row r="54" spans="2:10" s="48" customFormat="1" x14ac:dyDescent="0.3">
      <c r="B54" s="324"/>
      <c r="C54" s="325"/>
      <c r="D54" s="326"/>
      <c r="E54" s="19"/>
      <c r="F54" s="111"/>
      <c r="G54" s="110"/>
      <c r="H54" s="99">
        <f t="shared" si="2"/>
        <v>0</v>
      </c>
      <c r="I54" s="152"/>
      <c r="J54" s="146"/>
    </row>
    <row r="55" spans="2:10" s="48" customFormat="1" x14ac:dyDescent="0.3">
      <c r="B55" s="324"/>
      <c r="C55" s="325"/>
      <c r="D55" s="326"/>
      <c r="E55" s="19"/>
      <c r="F55" s="111"/>
      <c r="G55" s="110"/>
      <c r="H55" s="99">
        <f t="shared" si="2"/>
        <v>0</v>
      </c>
      <c r="I55" s="152"/>
      <c r="J55" s="146"/>
    </row>
    <row r="56" spans="2:10" s="48" customFormat="1" x14ac:dyDescent="0.3">
      <c r="B56" s="330"/>
      <c r="C56" s="330"/>
      <c r="D56" s="330"/>
      <c r="E56" s="19"/>
      <c r="F56" s="111"/>
      <c r="G56" s="110"/>
      <c r="H56" s="99">
        <f t="shared" si="2"/>
        <v>0</v>
      </c>
      <c r="I56" s="152"/>
      <c r="J56" s="146"/>
    </row>
    <row r="57" spans="2:10" s="48" customFormat="1" x14ac:dyDescent="0.3">
      <c r="B57" s="327" t="s">
        <v>141</v>
      </c>
      <c r="C57" s="328"/>
      <c r="D57" s="328"/>
      <c r="E57" s="328"/>
      <c r="F57" s="328"/>
      <c r="G57" s="329"/>
      <c r="H57" s="98">
        <f>SUM(H50:H56)</f>
        <v>0</v>
      </c>
      <c r="I57" s="97"/>
      <c r="J57" s="97"/>
    </row>
    <row r="58" spans="2:10" s="48" customFormat="1" x14ac:dyDescent="0.3">
      <c r="B58" s="21"/>
      <c r="C58" s="21"/>
      <c r="D58" s="21"/>
      <c r="E58" s="21"/>
      <c r="F58" s="21"/>
      <c r="G58" s="21"/>
      <c r="H58" s="20"/>
      <c r="I58" s="17"/>
      <c r="J58" s="17"/>
    </row>
    <row r="59" spans="2:10" s="48" customFormat="1" ht="39" x14ac:dyDescent="0.3">
      <c r="B59" s="335" t="s">
        <v>122</v>
      </c>
      <c r="C59" s="336"/>
      <c r="D59" s="336"/>
      <c r="E59" s="96" t="s">
        <v>41</v>
      </c>
      <c r="F59" s="96" t="s">
        <v>40</v>
      </c>
      <c r="G59" s="96" t="s">
        <v>120</v>
      </c>
      <c r="H59" s="96" t="s">
        <v>121</v>
      </c>
      <c r="I59" s="96" t="s">
        <v>147</v>
      </c>
      <c r="J59" s="96" t="s">
        <v>127</v>
      </c>
    </row>
    <row r="60" spans="2:10" s="48" customFormat="1" x14ac:dyDescent="0.3">
      <c r="B60" s="324"/>
      <c r="C60" s="325"/>
      <c r="D60" s="326"/>
      <c r="E60" s="19"/>
      <c r="F60" s="111"/>
      <c r="G60" s="110"/>
      <c r="H60" s="99">
        <f t="shared" ref="H60:H66" si="3">G60*F60</f>
        <v>0</v>
      </c>
      <c r="I60" s="152"/>
      <c r="J60" s="146"/>
    </row>
    <row r="61" spans="2:10" s="48" customFormat="1" x14ac:dyDescent="0.3">
      <c r="B61" s="324"/>
      <c r="C61" s="325"/>
      <c r="D61" s="326"/>
      <c r="E61" s="19"/>
      <c r="F61" s="111"/>
      <c r="G61" s="110"/>
      <c r="H61" s="99">
        <f t="shared" si="3"/>
        <v>0</v>
      </c>
      <c r="I61" s="152"/>
      <c r="J61" s="146"/>
    </row>
    <row r="62" spans="2:10" s="48" customFormat="1" x14ac:dyDescent="0.3">
      <c r="B62" s="324"/>
      <c r="C62" s="325"/>
      <c r="D62" s="326"/>
      <c r="E62" s="19"/>
      <c r="F62" s="111"/>
      <c r="G62" s="110"/>
      <c r="H62" s="99">
        <f t="shared" si="3"/>
        <v>0</v>
      </c>
      <c r="I62" s="152"/>
      <c r="J62" s="146"/>
    </row>
    <row r="63" spans="2:10" s="48" customFormat="1" x14ac:dyDescent="0.3">
      <c r="B63" s="324"/>
      <c r="C63" s="325"/>
      <c r="D63" s="326"/>
      <c r="E63" s="19"/>
      <c r="F63" s="111"/>
      <c r="G63" s="110"/>
      <c r="H63" s="99">
        <f t="shared" si="3"/>
        <v>0</v>
      </c>
      <c r="I63" s="152"/>
      <c r="J63" s="146"/>
    </row>
    <row r="64" spans="2:10" s="48" customFormat="1" x14ac:dyDescent="0.3">
      <c r="B64" s="324"/>
      <c r="C64" s="325"/>
      <c r="D64" s="326"/>
      <c r="E64" s="19"/>
      <c r="F64" s="111"/>
      <c r="G64" s="110"/>
      <c r="H64" s="99">
        <f t="shared" si="3"/>
        <v>0</v>
      </c>
      <c r="I64" s="152"/>
      <c r="J64" s="146"/>
    </row>
    <row r="65" spans="2:10" s="48" customFormat="1" x14ac:dyDescent="0.3">
      <c r="B65" s="324"/>
      <c r="C65" s="325"/>
      <c r="D65" s="326"/>
      <c r="E65" s="19"/>
      <c r="F65" s="111"/>
      <c r="G65" s="110"/>
      <c r="H65" s="99">
        <f t="shared" si="3"/>
        <v>0</v>
      </c>
      <c r="I65" s="152"/>
      <c r="J65" s="146"/>
    </row>
    <row r="66" spans="2:10" s="48" customFormat="1" x14ac:dyDescent="0.3">
      <c r="B66" s="324"/>
      <c r="C66" s="325"/>
      <c r="D66" s="326"/>
      <c r="E66" s="19"/>
      <c r="F66" s="111"/>
      <c r="G66" s="110"/>
      <c r="H66" s="99">
        <f t="shared" si="3"/>
        <v>0</v>
      </c>
      <c r="I66" s="152"/>
      <c r="J66" s="146"/>
    </row>
    <row r="67" spans="2:10" s="48" customFormat="1" x14ac:dyDescent="0.3">
      <c r="B67" s="327" t="s">
        <v>142</v>
      </c>
      <c r="C67" s="328"/>
      <c r="D67" s="328"/>
      <c r="E67" s="328"/>
      <c r="F67" s="328"/>
      <c r="G67" s="329"/>
      <c r="H67" s="98">
        <f>SUM(H60:H66)</f>
        <v>0</v>
      </c>
      <c r="I67" s="97"/>
      <c r="J67" s="97"/>
    </row>
    <row r="68" spans="2:10" s="48" customFormat="1" x14ac:dyDescent="0.3">
      <c r="B68" s="21"/>
      <c r="C68" s="21"/>
      <c r="D68" s="21"/>
      <c r="E68" s="21"/>
      <c r="F68" s="21"/>
      <c r="G68" s="21"/>
      <c r="H68" s="20"/>
      <c r="I68" s="22"/>
      <c r="J68" s="22"/>
    </row>
    <row r="69" spans="2:10" s="48" customFormat="1" ht="39" x14ac:dyDescent="0.3">
      <c r="B69" s="335" t="s">
        <v>28</v>
      </c>
      <c r="C69" s="336"/>
      <c r="D69" s="336"/>
      <c r="E69" s="96" t="s">
        <v>41</v>
      </c>
      <c r="F69" s="96" t="s">
        <v>40</v>
      </c>
      <c r="G69" s="96" t="s">
        <v>120</v>
      </c>
      <c r="H69" s="96" t="s">
        <v>121</v>
      </c>
      <c r="I69" s="96" t="s">
        <v>147</v>
      </c>
      <c r="J69" s="96" t="s">
        <v>127</v>
      </c>
    </row>
    <row r="70" spans="2:10" s="48" customFormat="1" x14ac:dyDescent="0.3">
      <c r="B70" s="324"/>
      <c r="C70" s="325"/>
      <c r="D70" s="326"/>
      <c r="E70" s="19"/>
      <c r="F70" s="111"/>
      <c r="G70" s="110"/>
      <c r="H70" s="99">
        <f t="shared" ref="H70:H76" si="4">G70*F70</f>
        <v>0</v>
      </c>
      <c r="I70" s="152"/>
      <c r="J70" s="146"/>
    </row>
    <row r="71" spans="2:10" s="48" customFormat="1" x14ac:dyDescent="0.3">
      <c r="B71" s="324"/>
      <c r="C71" s="325"/>
      <c r="D71" s="326"/>
      <c r="E71" s="19"/>
      <c r="F71" s="111"/>
      <c r="G71" s="110"/>
      <c r="H71" s="99">
        <f t="shared" si="4"/>
        <v>0</v>
      </c>
      <c r="I71" s="152"/>
      <c r="J71" s="146"/>
    </row>
    <row r="72" spans="2:10" s="48" customFormat="1" x14ac:dyDescent="0.3">
      <c r="B72" s="324"/>
      <c r="C72" s="325"/>
      <c r="D72" s="326"/>
      <c r="E72" s="19"/>
      <c r="F72" s="111"/>
      <c r="G72" s="110"/>
      <c r="H72" s="99">
        <f t="shared" si="4"/>
        <v>0</v>
      </c>
      <c r="I72" s="152"/>
      <c r="J72" s="146"/>
    </row>
    <row r="73" spans="2:10" s="48" customFormat="1" x14ac:dyDescent="0.3">
      <c r="B73" s="324"/>
      <c r="C73" s="325"/>
      <c r="D73" s="326"/>
      <c r="E73" s="19"/>
      <c r="F73" s="111"/>
      <c r="G73" s="110"/>
      <c r="H73" s="99">
        <f t="shared" si="4"/>
        <v>0</v>
      </c>
      <c r="I73" s="152"/>
      <c r="J73" s="146"/>
    </row>
    <row r="74" spans="2:10" s="48" customFormat="1" x14ac:dyDescent="0.3">
      <c r="B74" s="324"/>
      <c r="C74" s="325"/>
      <c r="D74" s="326"/>
      <c r="E74" s="19"/>
      <c r="F74" s="111"/>
      <c r="G74" s="110"/>
      <c r="H74" s="99">
        <f t="shared" si="4"/>
        <v>0</v>
      </c>
      <c r="I74" s="152"/>
      <c r="J74" s="146"/>
    </row>
    <row r="75" spans="2:10" s="48" customFormat="1" x14ac:dyDescent="0.3">
      <c r="B75" s="324"/>
      <c r="C75" s="325"/>
      <c r="D75" s="326"/>
      <c r="E75" s="19"/>
      <c r="F75" s="111"/>
      <c r="G75" s="110"/>
      <c r="H75" s="99">
        <f t="shared" si="4"/>
        <v>0</v>
      </c>
      <c r="I75" s="152"/>
      <c r="J75" s="146"/>
    </row>
    <row r="76" spans="2:10" s="48" customFormat="1" x14ac:dyDescent="0.3">
      <c r="B76" s="330"/>
      <c r="C76" s="330"/>
      <c r="D76" s="330"/>
      <c r="E76" s="19"/>
      <c r="F76" s="111"/>
      <c r="G76" s="110"/>
      <c r="H76" s="99">
        <f t="shared" si="4"/>
        <v>0</v>
      </c>
      <c r="I76" s="152"/>
      <c r="J76" s="146"/>
    </row>
    <row r="77" spans="2:10" s="48" customFormat="1" x14ac:dyDescent="0.3">
      <c r="B77" s="327" t="s">
        <v>143</v>
      </c>
      <c r="C77" s="328"/>
      <c r="D77" s="328"/>
      <c r="E77" s="328"/>
      <c r="F77" s="328"/>
      <c r="G77" s="329"/>
      <c r="H77" s="98">
        <f>SUM(H70:H76)</f>
        <v>0</v>
      </c>
      <c r="I77" s="97"/>
      <c r="J77" s="97"/>
    </row>
    <row r="78" spans="2:10" s="48" customFormat="1" x14ac:dyDescent="0.3">
      <c r="B78" s="49"/>
      <c r="C78" s="49"/>
      <c r="D78" s="49"/>
      <c r="E78" s="47"/>
      <c r="F78" s="47"/>
      <c r="G78" s="50"/>
      <c r="H78" s="51"/>
      <c r="I78" s="49"/>
      <c r="J78" s="49"/>
    </row>
    <row r="79" spans="2:10" s="48" customFormat="1" ht="39" x14ac:dyDescent="0.3">
      <c r="B79" s="335" t="s">
        <v>123</v>
      </c>
      <c r="C79" s="336"/>
      <c r="D79" s="336"/>
      <c r="E79" s="96" t="s">
        <v>41</v>
      </c>
      <c r="F79" s="96" t="s">
        <v>40</v>
      </c>
      <c r="G79" s="96" t="s">
        <v>120</v>
      </c>
      <c r="H79" s="96" t="s">
        <v>121</v>
      </c>
      <c r="I79" s="96" t="s">
        <v>147</v>
      </c>
      <c r="J79" s="96" t="s">
        <v>127</v>
      </c>
    </row>
    <row r="80" spans="2:10" s="48" customFormat="1" x14ac:dyDescent="0.3">
      <c r="B80" s="324"/>
      <c r="C80" s="325"/>
      <c r="D80" s="326"/>
      <c r="E80" s="19"/>
      <c r="F80" s="111"/>
      <c r="G80" s="110"/>
      <c r="H80" s="99">
        <f t="shared" ref="H80:H86" si="5">G80*F80</f>
        <v>0</v>
      </c>
      <c r="I80" s="152"/>
      <c r="J80" s="146"/>
    </row>
    <row r="81" spans="2:10" s="48" customFormat="1" x14ac:dyDescent="0.3">
      <c r="B81" s="330"/>
      <c r="C81" s="330"/>
      <c r="D81" s="330"/>
      <c r="E81" s="19"/>
      <c r="F81" s="111"/>
      <c r="G81" s="110"/>
      <c r="H81" s="99">
        <f t="shared" si="5"/>
        <v>0</v>
      </c>
      <c r="I81" s="152"/>
      <c r="J81" s="146"/>
    </row>
    <row r="82" spans="2:10" s="48" customFormat="1" x14ac:dyDescent="0.3">
      <c r="B82" s="330"/>
      <c r="C82" s="330"/>
      <c r="D82" s="330"/>
      <c r="E82" s="19"/>
      <c r="F82" s="111"/>
      <c r="G82" s="110"/>
      <c r="H82" s="99">
        <f t="shared" si="5"/>
        <v>0</v>
      </c>
      <c r="I82" s="152"/>
      <c r="J82" s="146"/>
    </row>
    <row r="83" spans="2:10" s="48" customFormat="1" x14ac:dyDescent="0.3">
      <c r="B83" s="324"/>
      <c r="C83" s="325"/>
      <c r="D83" s="326"/>
      <c r="E83" s="19"/>
      <c r="F83" s="111"/>
      <c r="G83" s="110"/>
      <c r="H83" s="99">
        <f t="shared" si="5"/>
        <v>0</v>
      </c>
      <c r="I83" s="152"/>
      <c r="J83" s="146"/>
    </row>
    <row r="84" spans="2:10" s="48" customFormat="1" x14ac:dyDescent="0.3">
      <c r="B84" s="330"/>
      <c r="C84" s="330"/>
      <c r="D84" s="330"/>
      <c r="E84" s="19"/>
      <c r="F84" s="111"/>
      <c r="G84" s="110"/>
      <c r="H84" s="99">
        <f t="shared" si="5"/>
        <v>0</v>
      </c>
      <c r="I84" s="152"/>
      <c r="J84" s="146"/>
    </row>
    <row r="85" spans="2:10" s="48" customFormat="1" x14ac:dyDescent="0.3">
      <c r="B85" s="330"/>
      <c r="C85" s="330"/>
      <c r="D85" s="330"/>
      <c r="E85" s="19"/>
      <c r="F85" s="111"/>
      <c r="G85" s="110"/>
      <c r="H85" s="99">
        <f t="shared" si="5"/>
        <v>0</v>
      </c>
      <c r="I85" s="152"/>
      <c r="J85" s="146"/>
    </row>
    <row r="86" spans="2:10" s="48" customFormat="1" x14ac:dyDescent="0.3">
      <c r="B86" s="330"/>
      <c r="C86" s="330"/>
      <c r="D86" s="330"/>
      <c r="E86" s="19"/>
      <c r="F86" s="111"/>
      <c r="G86" s="110"/>
      <c r="H86" s="99">
        <f t="shared" si="5"/>
        <v>0</v>
      </c>
      <c r="I86" s="152"/>
      <c r="J86" s="146"/>
    </row>
    <row r="87" spans="2:10" s="48" customFormat="1" x14ac:dyDescent="0.3">
      <c r="B87" s="327" t="s">
        <v>144</v>
      </c>
      <c r="C87" s="328"/>
      <c r="D87" s="328"/>
      <c r="E87" s="328"/>
      <c r="F87" s="328"/>
      <c r="G87" s="329"/>
      <c r="H87" s="98">
        <f>SUM(H80:H86)</f>
        <v>0</v>
      </c>
      <c r="I87" s="97"/>
      <c r="J87" s="97"/>
    </row>
    <row r="88" spans="2:10" s="48" customFormat="1" x14ac:dyDescent="0.3">
      <c r="B88" s="21"/>
      <c r="C88" s="21"/>
      <c r="D88" s="21"/>
      <c r="E88" s="21"/>
      <c r="F88" s="21"/>
      <c r="G88" s="21"/>
      <c r="H88" s="20"/>
      <c r="I88" s="100"/>
      <c r="J88" s="100"/>
    </row>
    <row r="89" spans="2:10" s="48" customFormat="1" ht="39" x14ac:dyDescent="0.3">
      <c r="B89" s="335" t="s">
        <v>154</v>
      </c>
      <c r="C89" s="336"/>
      <c r="D89" s="336"/>
      <c r="E89" s="96" t="s">
        <v>41</v>
      </c>
      <c r="F89" s="96" t="s">
        <v>40</v>
      </c>
      <c r="G89" s="96" t="s">
        <v>120</v>
      </c>
      <c r="H89" s="96" t="s">
        <v>121</v>
      </c>
      <c r="I89" s="96" t="s">
        <v>147</v>
      </c>
      <c r="J89" s="96" t="s">
        <v>127</v>
      </c>
    </row>
    <row r="90" spans="2:10" s="48" customFormat="1" x14ac:dyDescent="0.3">
      <c r="B90" s="324"/>
      <c r="C90" s="325"/>
      <c r="D90" s="326"/>
      <c r="E90" s="19"/>
      <c r="F90" s="111"/>
      <c r="G90" s="110"/>
      <c r="H90" s="99">
        <f t="shared" ref="H90:H96" si="6">G90*F90</f>
        <v>0</v>
      </c>
      <c r="I90" s="152"/>
      <c r="J90" s="146"/>
    </row>
    <row r="91" spans="2:10" s="48" customFormat="1" x14ac:dyDescent="0.3">
      <c r="B91" s="330"/>
      <c r="C91" s="330"/>
      <c r="D91" s="330"/>
      <c r="E91" s="19"/>
      <c r="F91" s="111"/>
      <c r="G91" s="110"/>
      <c r="H91" s="99">
        <f t="shared" si="6"/>
        <v>0</v>
      </c>
      <c r="I91" s="152"/>
      <c r="J91" s="146"/>
    </row>
    <row r="92" spans="2:10" s="48" customFormat="1" x14ac:dyDescent="0.3">
      <c r="B92" s="330"/>
      <c r="C92" s="330"/>
      <c r="D92" s="330"/>
      <c r="E92" s="19"/>
      <c r="F92" s="111"/>
      <c r="G92" s="110"/>
      <c r="H92" s="99">
        <f t="shared" si="6"/>
        <v>0</v>
      </c>
      <c r="I92" s="152"/>
      <c r="J92" s="146"/>
    </row>
    <row r="93" spans="2:10" s="48" customFormat="1" x14ac:dyDescent="0.3">
      <c r="B93" s="324"/>
      <c r="C93" s="325"/>
      <c r="D93" s="326"/>
      <c r="E93" s="19"/>
      <c r="F93" s="111"/>
      <c r="G93" s="110"/>
      <c r="H93" s="99">
        <f t="shared" si="6"/>
        <v>0</v>
      </c>
      <c r="I93" s="152"/>
      <c r="J93" s="146"/>
    </row>
    <row r="94" spans="2:10" s="48" customFormat="1" x14ac:dyDescent="0.3">
      <c r="B94" s="330"/>
      <c r="C94" s="330"/>
      <c r="D94" s="330"/>
      <c r="E94" s="19"/>
      <c r="F94" s="111"/>
      <c r="G94" s="110"/>
      <c r="H94" s="99">
        <f t="shared" si="6"/>
        <v>0</v>
      </c>
      <c r="I94" s="152"/>
      <c r="J94" s="146"/>
    </row>
    <row r="95" spans="2:10" s="48" customFormat="1" x14ac:dyDescent="0.3">
      <c r="B95" s="330"/>
      <c r="C95" s="330"/>
      <c r="D95" s="330"/>
      <c r="E95" s="19"/>
      <c r="F95" s="111"/>
      <c r="G95" s="110"/>
      <c r="H95" s="99">
        <f t="shared" si="6"/>
        <v>0</v>
      </c>
      <c r="I95" s="152"/>
      <c r="J95" s="146"/>
    </row>
    <row r="96" spans="2:10" s="48" customFormat="1" x14ac:dyDescent="0.3">
      <c r="B96" s="330"/>
      <c r="C96" s="330"/>
      <c r="D96" s="330"/>
      <c r="E96" s="19"/>
      <c r="F96" s="111"/>
      <c r="G96" s="110"/>
      <c r="H96" s="99">
        <f t="shared" si="6"/>
        <v>0</v>
      </c>
      <c r="I96" s="152"/>
      <c r="J96" s="146"/>
    </row>
    <row r="97" spans="2:10" s="48" customFormat="1" x14ac:dyDescent="0.3">
      <c r="B97" s="327" t="s">
        <v>154</v>
      </c>
      <c r="C97" s="328"/>
      <c r="D97" s="328"/>
      <c r="E97" s="328"/>
      <c r="F97" s="328"/>
      <c r="G97" s="329"/>
      <c r="H97" s="98">
        <f>SUM(H90:H96)</f>
        <v>0</v>
      </c>
      <c r="I97" s="97"/>
      <c r="J97" s="97"/>
    </row>
    <row r="98" spans="2:10" s="48" customFormat="1" x14ac:dyDescent="0.3">
      <c r="B98" s="49"/>
      <c r="C98" s="49"/>
      <c r="D98" s="49"/>
      <c r="E98" s="47"/>
      <c r="F98" s="47"/>
      <c r="G98" s="50"/>
      <c r="H98" s="51"/>
    </row>
    <row r="99" spans="2:10" s="48" customFormat="1" ht="39" x14ac:dyDescent="0.3">
      <c r="B99" s="335" t="s">
        <v>157</v>
      </c>
      <c r="C99" s="336"/>
      <c r="D99" s="336"/>
      <c r="E99" s="96" t="s">
        <v>41</v>
      </c>
      <c r="F99" s="96" t="s">
        <v>40</v>
      </c>
      <c r="G99" s="96" t="s">
        <v>120</v>
      </c>
      <c r="H99" s="96" t="s">
        <v>121</v>
      </c>
      <c r="I99" s="96" t="s">
        <v>147</v>
      </c>
      <c r="J99" s="96" t="s">
        <v>127</v>
      </c>
    </row>
    <row r="100" spans="2:10" s="48" customFormat="1" x14ac:dyDescent="0.3">
      <c r="B100" s="324"/>
      <c r="C100" s="325"/>
      <c r="D100" s="326"/>
      <c r="E100" s="19"/>
      <c r="F100" s="111"/>
      <c r="G100" s="110"/>
      <c r="H100" s="99">
        <f t="shared" ref="H100:H106" si="7">G100*F100</f>
        <v>0</v>
      </c>
      <c r="I100" s="152"/>
      <c r="J100" s="146"/>
    </row>
    <row r="101" spans="2:10" s="48" customFormat="1" x14ac:dyDescent="0.3">
      <c r="B101" s="330"/>
      <c r="C101" s="330"/>
      <c r="D101" s="330"/>
      <c r="E101" s="19"/>
      <c r="F101" s="111"/>
      <c r="G101" s="110"/>
      <c r="H101" s="99">
        <f t="shared" si="7"/>
        <v>0</v>
      </c>
      <c r="I101" s="152"/>
      <c r="J101" s="146"/>
    </row>
    <row r="102" spans="2:10" s="48" customFormat="1" x14ac:dyDescent="0.3">
      <c r="B102" s="330"/>
      <c r="C102" s="330"/>
      <c r="D102" s="330"/>
      <c r="E102" s="19"/>
      <c r="F102" s="111"/>
      <c r="G102" s="110"/>
      <c r="H102" s="99">
        <f t="shared" si="7"/>
        <v>0</v>
      </c>
      <c r="I102" s="152"/>
      <c r="J102" s="146"/>
    </row>
    <row r="103" spans="2:10" s="48" customFormat="1" x14ac:dyDescent="0.3">
      <c r="B103" s="324"/>
      <c r="C103" s="325"/>
      <c r="D103" s="326"/>
      <c r="E103" s="19"/>
      <c r="F103" s="111"/>
      <c r="G103" s="110"/>
      <c r="H103" s="99">
        <f t="shared" si="7"/>
        <v>0</v>
      </c>
      <c r="I103" s="152"/>
      <c r="J103" s="146"/>
    </row>
    <row r="104" spans="2:10" s="48" customFormat="1" x14ac:dyDescent="0.3">
      <c r="B104" s="330"/>
      <c r="C104" s="330"/>
      <c r="D104" s="330"/>
      <c r="E104" s="19"/>
      <c r="F104" s="111"/>
      <c r="G104" s="110"/>
      <c r="H104" s="99">
        <f t="shared" si="7"/>
        <v>0</v>
      </c>
      <c r="I104" s="152"/>
      <c r="J104" s="146"/>
    </row>
    <row r="105" spans="2:10" s="48" customFormat="1" x14ac:dyDescent="0.3">
      <c r="B105" s="330"/>
      <c r="C105" s="330"/>
      <c r="D105" s="330"/>
      <c r="E105" s="19"/>
      <c r="F105" s="111"/>
      <c r="G105" s="110"/>
      <c r="H105" s="99">
        <f t="shared" si="7"/>
        <v>0</v>
      </c>
      <c r="I105" s="152"/>
      <c r="J105" s="146"/>
    </row>
    <row r="106" spans="2:10" s="48" customFormat="1" x14ac:dyDescent="0.3">
      <c r="B106" s="330"/>
      <c r="C106" s="330"/>
      <c r="D106" s="330"/>
      <c r="E106" s="19"/>
      <c r="F106" s="111"/>
      <c r="G106" s="110"/>
      <c r="H106" s="99">
        <f t="shared" si="7"/>
        <v>0</v>
      </c>
      <c r="I106" s="152"/>
      <c r="J106" s="146"/>
    </row>
    <row r="107" spans="2:10" s="48" customFormat="1" x14ac:dyDescent="0.3">
      <c r="B107" s="327" t="s">
        <v>145</v>
      </c>
      <c r="C107" s="328"/>
      <c r="D107" s="328"/>
      <c r="E107" s="328"/>
      <c r="F107" s="328"/>
      <c r="G107" s="329"/>
      <c r="H107" s="98">
        <f>SUM(H100:H106)</f>
        <v>0</v>
      </c>
      <c r="I107" s="97"/>
      <c r="J107" s="97"/>
    </row>
    <row r="108" spans="2:10" s="48" customFormat="1" x14ac:dyDescent="0.3">
      <c r="B108" s="21"/>
      <c r="C108" s="21"/>
      <c r="D108" s="21"/>
      <c r="E108" s="21"/>
      <c r="F108" s="21"/>
      <c r="G108" s="21"/>
      <c r="H108" s="20"/>
      <c r="I108" s="100"/>
      <c r="J108" s="100"/>
    </row>
    <row r="109" spans="2:10" s="48" customFormat="1" x14ac:dyDescent="0.3">
      <c r="B109" s="106" t="s">
        <v>146</v>
      </c>
      <c r="C109" s="101"/>
      <c r="D109" s="101"/>
      <c r="E109" s="101"/>
      <c r="F109" s="101"/>
      <c r="G109" s="101"/>
      <c r="H109" s="102">
        <f>H37+H47+H57+H67+H77+H87+H97+H107</f>
        <v>0</v>
      </c>
      <c r="I109" s="103"/>
      <c r="J109" s="103"/>
    </row>
    <row r="110" spans="2:10" ht="15.9" customHeight="1" x14ac:dyDescent="0.3">
      <c r="B110" s="3"/>
      <c r="C110" s="3"/>
      <c r="D110" s="3"/>
      <c r="E110" s="3"/>
      <c r="F110" s="3"/>
      <c r="G110" s="3"/>
      <c r="H110" s="3"/>
      <c r="I110" s="3"/>
    </row>
    <row r="111" spans="2:10" hidden="1" x14ac:dyDescent="0.3">
      <c r="B111" s="3"/>
      <c r="C111" s="3"/>
      <c r="D111" s="3"/>
      <c r="E111" s="3"/>
      <c r="F111" s="3"/>
      <c r="G111" s="3"/>
      <c r="H111" s="3"/>
      <c r="I111" s="3"/>
    </row>
    <row r="112" spans="2:10" hidden="1" x14ac:dyDescent="0.3">
      <c r="B112" s="3"/>
      <c r="C112" s="3"/>
      <c r="D112" s="3"/>
      <c r="E112" s="3"/>
      <c r="F112" s="3"/>
      <c r="G112" s="3"/>
      <c r="H112" s="3"/>
      <c r="I112" s="3"/>
    </row>
    <row r="113" s="3" customFormat="1" hidden="1" x14ac:dyDescent="0.3"/>
    <row r="114" s="3" customFormat="1" hidden="1" x14ac:dyDescent="0.3"/>
    <row r="115" s="3" customFormat="1" hidden="1" x14ac:dyDescent="0.3"/>
    <row r="116" s="3" customFormat="1" hidden="1" x14ac:dyDescent="0.3"/>
  </sheetData>
  <sheetProtection sheet="1" formatCells="0" formatRows="0" insertRows="0" deleteRows="0" selectLockedCells="1"/>
  <mergeCells count="84">
    <mergeCell ref="D6:E6"/>
    <mergeCell ref="D7:E7"/>
    <mergeCell ref="B96:D96"/>
    <mergeCell ref="B93:D93"/>
    <mergeCell ref="B94:D94"/>
    <mergeCell ref="B95:D95"/>
    <mergeCell ref="B61:D61"/>
    <mergeCell ref="B62:D62"/>
    <mergeCell ref="B63:D63"/>
    <mergeCell ref="B64:D64"/>
    <mergeCell ref="B75:D75"/>
    <mergeCell ref="B67:G67"/>
    <mergeCell ref="B77:G77"/>
    <mergeCell ref="B65:D65"/>
    <mergeCell ref="B66:D66"/>
    <mergeCell ref="B89:D89"/>
    <mergeCell ref="B87:G87"/>
    <mergeCell ref="B86:D86"/>
    <mergeCell ref="B22:H22"/>
    <mergeCell ref="B35:D35"/>
    <mergeCell ref="B36:D36"/>
    <mergeCell ref="B60:D60"/>
    <mergeCell ref="B55:D55"/>
    <mergeCell ref="B56:D56"/>
    <mergeCell ref="B57:G57"/>
    <mergeCell ref="B24:J24"/>
    <mergeCell ref="B26:J26"/>
    <mergeCell ref="B39:D39"/>
    <mergeCell ref="B29:D29"/>
    <mergeCell ref="B90:D90"/>
    <mergeCell ref="B28:D28"/>
    <mergeCell ref="B44:D44"/>
    <mergeCell ref="B45:D45"/>
    <mergeCell ref="B46:D46"/>
    <mergeCell ref="B47:G47"/>
    <mergeCell ref="B33:D33"/>
    <mergeCell ref="B30:D30"/>
    <mergeCell ref="B81:D81"/>
    <mergeCell ref="B50:D50"/>
    <mergeCell ref="B51:D51"/>
    <mergeCell ref="B52:D52"/>
    <mergeCell ref="B49:D49"/>
    <mergeCell ref="B59:D59"/>
    <mergeCell ref="B69:D69"/>
    <mergeCell ref="B79:D79"/>
    <mergeCell ref="B97:G97"/>
    <mergeCell ref="B91:D91"/>
    <mergeCell ref="B92:D92"/>
    <mergeCell ref="B106:D106"/>
    <mergeCell ref="B70:D70"/>
    <mergeCell ref="B71:D71"/>
    <mergeCell ref="B72:D72"/>
    <mergeCell ref="B73:D73"/>
    <mergeCell ref="B74:D74"/>
    <mergeCell ref="B99:D99"/>
    <mergeCell ref="B84:D84"/>
    <mergeCell ref="B85:D85"/>
    <mergeCell ref="B82:D82"/>
    <mergeCell ref="B83:D83"/>
    <mergeCell ref="B80:D80"/>
    <mergeCell ref="B76:D76"/>
    <mergeCell ref="B107:G107"/>
    <mergeCell ref="B100:D100"/>
    <mergeCell ref="B101:D101"/>
    <mergeCell ref="B102:D102"/>
    <mergeCell ref="B103:D103"/>
    <mergeCell ref="B104:D104"/>
    <mergeCell ref="B105:D105"/>
    <mergeCell ref="B2:J2"/>
    <mergeCell ref="B3:J3"/>
    <mergeCell ref="B4:J4"/>
    <mergeCell ref="B54:D54"/>
    <mergeCell ref="B53:D53"/>
    <mergeCell ref="B37:G37"/>
    <mergeCell ref="B41:D41"/>
    <mergeCell ref="B42:D42"/>
    <mergeCell ref="B43:D43"/>
    <mergeCell ref="B40:D40"/>
    <mergeCell ref="B31:D31"/>
    <mergeCell ref="B32:D32"/>
    <mergeCell ref="B34:D34"/>
    <mergeCell ref="B10:J20"/>
    <mergeCell ref="F6:I6"/>
    <mergeCell ref="F7:I7"/>
  </mergeCells>
  <dataValidations disablePrompts="1" count="1">
    <dataValidation type="decimal" operator="greaterThan" allowBlank="1" showInputMessage="1" showErrorMessage="1" sqref="F30:G36 F40:G46 F50:G56 F60:G66 F70:G76 F80:G86 F90:G96 F100:G106" xr:uid="{A173991F-67C2-42F7-B789-75FEA48929DD}">
      <formula1>0</formula1>
    </dataValidation>
  </dataValidations>
  <pageMargins left="0.7" right="0.27500000000000002" top="0.92400000000000004" bottom="0.75" header="0.3" footer="0.3"/>
  <pageSetup paperSize="9" scale="5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3E50A-9512-4D06-AF06-62AE3AB07A12}">
  <dimension ref="A1:J131"/>
  <sheetViews>
    <sheetView zoomScaleNormal="100" workbookViewId="0">
      <selection activeCell="A21" sqref="A21:H31"/>
    </sheetView>
  </sheetViews>
  <sheetFormatPr defaultColWidth="0" defaultRowHeight="14.5" zeroHeight="1" x14ac:dyDescent="0.3"/>
  <cols>
    <col min="1" max="2" width="9" style="3" customWidth="1"/>
    <col min="3" max="3" width="10.07421875" style="3" customWidth="1"/>
    <col min="4" max="10" width="9" style="3" customWidth="1"/>
    <col min="11" max="16384" width="9" style="3" hidden="1"/>
  </cols>
  <sheetData>
    <row r="1" spans="1:9" x14ac:dyDescent="0.3"/>
    <row r="2" spans="1:9" ht="17.5" x14ac:dyDescent="0.35">
      <c r="C2" s="37"/>
      <c r="D2" s="48"/>
      <c r="E2" s="124" t="s">
        <v>67</v>
      </c>
    </row>
    <row r="3" spans="1:9" ht="17.5" x14ac:dyDescent="0.35">
      <c r="C3" s="37"/>
      <c r="D3" s="48"/>
      <c r="E3" s="124" t="s">
        <v>185</v>
      </c>
    </row>
    <row r="4" spans="1:9" ht="17.5" x14ac:dyDescent="0.35">
      <c r="C4" s="37"/>
      <c r="D4" s="48"/>
      <c r="E4" s="124"/>
    </row>
    <row r="5" spans="1:9" s="153" customFormat="1" ht="39.9" customHeight="1" x14ac:dyDescent="0.3">
      <c r="B5" s="351" t="s">
        <v>39</v>
      </c>
      <c r="C5" s="351"/>
      <c r="D5" s="353">
        <f>Uträkningar!C16</f>
        <v>0</v>
      </c>
      <c r="E5" s="354"/>
      <c r="F5" s="354"/>
      <c r="G5" s="354"/>
    </row>
    <row r="6" spans="1:9" s="153" customFormat="1" ht="39.9" customHeight="1" x14ac:dyDescent="0.3">
      <c r="B6" s="351" t="s">
        <v>38</v>
      </c>
      <c r="C6" s="351"/>
      <c r="D6" s="350">
        <f>Uträkningar!C17</f>
        <v>0</v>
      </c>
      <c r="E6" s="350"/>
      <c r="F6" s="350"/>
      <c r="G6" s="350"/>
    </row>
    <row r="7" spans="1:9" x14ac:dyDescent="0.3">
      <c r="C7" s="123"/>
      <c r="D7" s="143" t="s">
        <v>124</v>
      </c>
      <c r="E7" s="5"/>
      <c r="F7" s="5"/>
      <c r="G7" s="5"/>
    </row>
    <row r="8" spans="1:9" x14ac:dyDescent="0.3"/>
    <row r="9" spans="1:9" ht="14.4" customHeight="1" x14ac:dyDescent="0.3">
      <c r="A9" s="352" t="s">
        <v>196</v>
      </c>
      <c r="B9" s="352"/>
      <c r="C9" s="352"/>
      <c r="D9" s="352"/>
      <c r="E9" s="352"/>
      <c r="F9" s="352"/>
      <c r="G9" s="352"/>
      <c r="H9" s="352"/>
      <c r="I9" s="352"/>
    </row>
    <row r="10" spans="1:9" x14ac:dyDescent="0.3">
      <c r="A10" s="352"/>
      <c r="B10" s="352"/>
      <c r="C10" s="352"/>
      <c r="D10" s="352"/>
      <c r="E10" s="352"/>
      <c r="F10" s="352"/>
      <c r="G10" s="352"/>
      <c r="H10" s="352"/>
      <c r="I10" s="352"/>
    </row>
    <row r="11" spans="1:9" x14ac:dyDescent="0.3">
      <c r="A11" s="352"/>
      <c r="B11" s="352"/>
      <c r="C11" s="352"/>
      <c r="D11" s="352"/>
      <c r="E11" s="352"/>
      <c r="F11" s="352"/>
      <c r="G11" s="352"/>
      <c r="H11" s="352"/>
      <c r="I11" s="352"/>
    </row>
    <row r="12" spans="1:9" x14ac:dyDescent="0.3">
      <c r="A12" s="352"/>
      <c r="B12" s="352"/>
      <c r="C12" s="352"/>
      <c r="D12" s="352"/>
      <c r="E12" s="352"/>
      <c r="F12" s="352"/>
      <c r="G12" s="352"/>
      <c r="H12" s="352"/>
      <c r="I12" s="352"/>
    </row>
    <row r="13" spans="1:9" x14ac:dyDescent="0.3">
      <c r="A13" s="352"/>
      <c r="B13" s="352"/>
      <c r="C13" s="352"/>
      <c r="D13" s="352"/>
      <c r="E13" s="352"/>
      <c r="F13" s="352"/>
      <c r="G13" s="352"/>
      <c r="H13" s="352"/>
      <c r="I13" s="352"/>
    </row>
    <row r="14" spans="1:9" x14ac:dyDescent="0.3"/>
    <row r="15" spans="1:9" x14ac:dyDescent="0.3">
      <c r="A15" s="4" t="s">
        <v>48</v>
      </c>
      <c r="B15" s="5"/>
      <c r="C15" s="5"/>
      <c r="D15" s="5"/>
      <c r="E15" s="5"/>
      <c r="F15" s="5"/>
      <c r="G15" s="5"/>
      <c r="H15" s="5"/>
      <c r="I15" s="5"/>
    </row>
    <row r="16" spans="1:9" x14ac:dyDescent="0.3">
      <c r="A16" s="197" t="s">
        <v>148</v>
      </c>
      <c r="B16" s="198"/>
      <c r="C16" s="198"/>
      <c r="D16" s="198"/>
      <c r="E16" s="198"/>
      <c r="F16" s="198"/>
      <c r="G16" s="198"/>
      <c r="H16" s="198"/>
      <c r="I16" s="199"/>
    </row>
    <row r="17" spans="1:9" x14ac:dyDescent="0.3">
      <c r="A17" s="203"/>
      <c r="B17" s="204"/>
      <c r="C17" s="204"/>
      <c r="D17" s="204"/>
      <c r="E17" s="204"/>
      <c r="F17" s="204"/>
      <c r="G17" s="204"/>
      <c r="H17" s="204"/>
      <c r="I17" s="205"/>
    </row>
    <row r="18" spans="1:9" x14ac:dyDescent="0.3">
      <c r="A18" s="200"/>
      <c r="B18" s="201"/>
      <c r="C18" s="201"/>
      <c r="D18" s="201"/>
      <c r="E18" s="201"/>
      <c r="F18" s="201"/>
      <c r="G18" s="201"/>
      <c r="H18" s="201"/>
      <c r="I18" s="202"/>
    </row>
    <row r="19" spans="1:9" x14ac:dyDescent="0.3">
      <c r="A19" s="25"/>
      <c r="B19" s="25"/>
      <c r="C19" s="25"/>
      <c r="D19" s="25"/>
      <c r="E19" s="25"/>
      <c r="F19" s="25"/>
      <c r="G19" s="25"/>
      <c r="H19" s="25"/>
      <c r="I19" s="25"/>
    </row>
    <row r="20" spans="1:9" x14ac:dyDescent="0.3">
      <c r="A20" s="4" t="s">
        <v>1</v>
      </c>
      <c r="B20" s="125"/>
      <c r="C20" s="125"/>
      <c r="D20" s="125"/>
      <c r="E20" s="125"/>
      <c r="F20" s="125"/>
      <c r="G20" s="125"/>
      <c r="H20" s="125"/>
      <c r="I20" s="125"/>
    </row>
    <row r="21" spans="1:9" x14ac:dyDescent="0.3">
      <c r="A21" s="154"/>
      <c r="B21" s="155"/>
      <c r="C21" s="155"/>
      <c r="D21" s="155"/>
      <c r="E21" s="155"/>
      <c r="F21" s="155"/>
      <c r="G21" s="155"/>
      <c r="H21" s="156"/>
      <c r="I21" s="125"/>
    </row>
    <row r="22" spans="1:9" x14ac:dyDescent="0.3">
      <c r="A22" s="157"/>
      <c r="B22" s="158"/>
      <c r="C22" s="158"/>
      <c r="D22" s="158"/>
      <c r="E22" s="158"/>
      <c r="F22" s="158"/>
      <c r="G22" s="158"/>
      <c r="H22" s="159"/>
      <c r="I22" s="125"/>
    </row>
    <row r="23" spans="1:9" x14ac:dyDescent="0.3">
      <c r="A23" s="157"/>
      <c r="B23" s="158"/>
      <c r="C23" s="158"/>
      <c r="D23" s="158"/>
      <c r="E23" s="158"/>
      <c r="F23" s="158"/>
      <c r="G23" s="158"/>
      <c r="H23" s="159"/>
      <c r="I23" s="125"/>
    </row>
    <row r="24" spans="1:9" x14ac:dyDescent="0.3">
      <c r="A24" s="157"/>
      <c r="B24" s="158"/>
      <c r="C24" s="158"/>
      <c r="D24" s="158"/>
      <c r="E24" s="158"/>
      <c r="F24" s="158"/>
      <c r="G24" s="158"/>
      <c r="H24" s="159"/>
      <c r="I24" s="125"/>
    </row>
    <row r="25" spans="1:9" x14ac:dyDescent="0.3">
      <c r="A25" s="157"/>
      <c r="B25" s="158"/>
      <c r="C25" s="158"/>
      <c r="D25" s="158"/>
      <c r="E25" s="158"/>
      <c r="F25" s="158"/>
      <c r="G25" s="158"/>
      <c r="H25" s="159"/>
      <c r="I25" s="125"/>
    </row>
    <row r="26" spans="1:9" x14ac:dyDescent="0.3">
      <c r="A26" s="157"/>
      <c r="B26" s="158"/>
      <c r="C26" s="158"/>
      <c r="D26" s="158"/>
      <c r="E26" s="158"/>
      <c r="F26" s="158"/>
      <c r="G26" s="158"/>
      <c r="H26" s="159"/>
      <c r="I26" s="125"/>
    </row>
    <row r="27" spans="1:9" x14ac:dyDescent="0.3">
      <c r="A27" s="157"/>
      <c r="B27" s="158"/>
      <c r="C27" s="158"/>
      <c r="D27" s="158"/>
      <c r="E27" s="158"/>
      <c r="F27" s="158"/>
      <c r="G27" s="158"/>
      <c r="H27" s="159"/>
      <c r="I27" s="125"/>
    </row>
    <row r="28" spans="1:9" x14ac:dyDescent="0.3">
      <c r="A28" s="157"/>
      <c r="B28" s="158"/>
      <c r="C28" s="158"/>
      <c r="D28" s="158"/>
      <c r="E28" s="158"/>
      <c r="F28" s="158"/>
      <c r="G28" s="158"/>
      <c r="H28" s="159"/>
      <c r="I28" s="125"/>
    </row>
    <row r="29" spans="1:9" x14ac:dyDescent="0.3">
      <c r="A29" s="157"/>
      <c r="B29" s="158"/>
      <c r="C29" s="158"/>
      <c r="D29" s="158"/>
      <c r="E29" s="158"/>
      <c r="F29" s="158"/>
      <c r="G29" s="158"/>
      <c r="H29" s="159"/>
      <c r="I29" s="125"/>
    </row>
    <row r="30" spans="1:9" x14ac:dyDescent="0.3">
      <c r="A30" s="157"/>
      <c r="B30" s="158"/>
      <c r="C30" s="158"/>
      <c r="D30" s="158"/>
      <c r="E30" s="158"/>
      <c r="F30" s="158"/>
      <c r="G30" s="158"/>
      <c r="H30" s="159"/>
      <c r="I30" s="125"/>
    </row>
    <row r="31" spans="1:9" x14ac:dyDescent="0.3">
      <c r="A31" s="160"/>
      <c r="B31" s="161"/>
      <c r="C31" s="161"/>
      <c r="D31" s="161"/>
      <c r="E31" s="161"/>
      <c r="F31" s="161"/>
      <c r="G31" s="161"/>
      <c r="H31" s="162"/>
      <c r="I31" s="125"/>
    </row>
    <row r="32" spans="1:9" x14ac:dyDescent="0.3"/>
    <row r="33" spans="1:9" x14ac:dyDescent="0.3">
      <c r="A33" s="4" t="s">
        <v>49</v>
      </c>
      <c r="B33" s="5"/>
      <c r="C33" s="5"/>
      <c r="D33" s="5"/>
      <c r="E33" s="5"/>
      <c r="F33" s="5"/>
      <c r="G33" s="5"/>
      <c r="H33" s="5"/>
      <c r="I33" s="5"/>
    </row>
    <row r="34" spans="1:9" x14ac:dyDescent="0.3">
      <c r="A34" s="197" t="s">
        <v>164</v>
      </c>
      <c r="B34" s="198"/>
      <c r="C34" s="198"/>
      <c r="D34" s="198"/>
      <c r="E34" s="198"/>
      <c r="F34" s="198"/>
      <c r="G34" s="198"/>
      <c r="H34" s="198"/>
      <c r="I34" s="199"/>
    </row>
    <row r="35" spans="1:9" x14ac:dyDescent="0.3">
      <c r="A35" s="203"/>
      <c r="B35" s="204"/>
      <c r="C35" s="204"/>
      <c r="D35" s="204"/>
      <c r="E35" s="204"/>
      <c r="F35" s="204"/>
      <c r="G35" s="204"/>
      <c r="H35" s="204"/>
      <c r="I35" s="205"/>
    </row>
    <row r="36" spans="1:9" x14ac:dyDescent="0.3">
      <c r="A36" s="200"/>
      <c r="B36" s="201"/>
      <c r="C36" s="201"/>
      <c r="D36" s="201"/>
      <c r="E36" s="201"/>
      <c r="F36" s="201"/>
      <c r="G36" s="201"/>
      <c r="H36" s="201"/>
      <c r="I36" s="202"/>
    </row>
    <row r="37" spans="1:9" x14ac:dyDescent="0.3">
      <c r="A37" s="25"/>
      <c r="B37" s="25"/>
      <c r="C37" s="25"/>
      <c r="D37" s="25"/>
      <c r="E37" s="25"/>
      <c r="F37" s="25"/>
      <c r="G37" s="25"/>
      <c r="H37" s="25"/>
      <c r="I37" s="25"/>
    </row>
    <row r="38" spans="1:9" x14ac:dyDescent="0.3">
      <c r="A38" s="4" t="s">
        <v>1</v>
      </c>
      <c r="B38" s="125"/>
      <c r="C38" s="125"/>
      <c r="D38" s="125"/>
      <c r="E38" s="125"/>
      <c r="F38" s="125"/>
      <c r="G38" s="125"/>
      <c r="H38" s="125"/>
      <c r="I38" s="125"/>
    </row>
    <row r="39" spans="1:9" x14ac:dyDescent="0.3">
      <c r="A39" s="154"/>
      <c r="B39" s="155"/>
      <c r="C39" s="155"/>
      <c r="D39" s="155"/>
      <c r="E39" s="155"/>
      <c r="F39" s="155"/>
      <c r="G39" s="155"/>
      <c r="H39" s="156"/>
      <c r="I39" s="125"/>
    </row>
    <row r="40" spans="1:9" x14ac:dyDescent="0.3">
      <c r="A40" s="157"/>
      <c r="B40" s="158"/>
      <c r="C40" s="158"/>
      <c r="D40" s="158"/>
      <c r="E40" s="158"/>
      <c r="F40" s="158"/>
      <c r="G40" s="158"/>
      <c r="H40" s="159"/>
      <c r="I40" s="125"/>
    </row>
    <row r="41" spans="1:9" x14ac:dyDescent="0.3">
      <c r="A41" s="157"/>
      <c r="B41" s="158"/>
      <c r="C41" s="158"/>
      <c r="D41" s="158"/>
      <c r="E41" s="158"/>
      <c r="F41" s="158"/>
      <c r="G41" s="158"/>
      <c r="H41" s="159"/>
      <c r="I41" s="125"/>
    </row>
    <row r="42" spans="1:9" x14ac:dyDescent="0.3">
      <c r="A42" s="157"/>
      <c r="B42" s="158"/>
      <c r="C42" s="158"/>
      <c r="D42" s="158"/>
      <c r="E42" s="158"/>
      <c r="F42" s="158"/>
      <c r="G42" s="158"/>
      <c r="H42" s="159"/>
      <c r="I42" s="125"/>
    </row>
    <row r="43" spans="1:9" x14ac:dyDescent="0.3">
      <c r="A43" s="157"/>
      <c r="B43" s="158"/>
      <c r="C43" s="158"/>
      <c r="D43" s="158"/>
      <c r="E43" s="158"/>
      <c r="F43" s="158"/>
      <c r="G43" s="158"/>
      <c r="H43" s="159"/>
      <c r="I43" s="125"/>
    </row>
    <row r="44" spans="1:9" x14ac:dyDescent="0.3">
      <c r="A44" s="157"/>
      <c r="B44" s="158"/>
      <c r="C44" s="158"/>
      <c r="D44" s="158"/>
      <c r="E44" s="158"/>
      <c r="F44" s="158"/>
      <c r="G44" s="158"/>
      <c r="H44" s="159"/>
      <c r="I44" s="125"/>
    </row>
    <row r="45" spans="1:9" x14ac:dyDescent="0.3">
      <c r="A45" s="157"/>
      <c r="B45" s="158"/>
      <c r="C45" s="158"/>
      <c r="D45" s="158"/>
      <c r="E45" s="158"/>
      <c r="F45" s="158"/>
      <c r="G45" s="158"/>
      <c r="H45" s="159"/>
      <c r="I45" s="125"/>
    </row>
    <row r="46" spans="1:9" x14ac:dyDescent="0.3">
      <c r="A46" s="157"/>
      <c r="B46" s="158"/>
      <c r="C46" s="158"/>
      <c r="D46" s="158"/>
      <c r="E46" s="158"/>
      <c r="F46" s="158"/>
      <c r="G46" s="158"/>
      <c r="H46" s="159"/>
      <c r="I46" s="125"/>
    </row>
    <row r="47" spans="1:9" x14ac:dyDescent="0.3">
      <c r="A47" s="157"/>
      <c r="B47" s="158"/>
      <c r="C47" s="158"/>
      <c r="D47" s="158"/>
      <c r="E47" s="158"/>
      <c r="F47" s="158"/>
      <c r="G47" s="158"/>
      <c r="H47" s="159"/>
      <c r="I47" s="125"/>
    </row>
    <row r="48" spans="1:9" x14ac:dyDescent="0.3">
      <c r="A48" s="157"/>
      <c r="B48" s="158"/>
      <c r="C48" s="158"/>
      <c r="D48" s="158"/>
      <c r="E48" s="158"/>
      <c r="F48" s="158"/>
      <c r="G48" s="158"/>
      <c r="H48" s="159"/>
      <c r="I48" s="125"/>
    </row>
    <row r="49" spans="1:9" x14ac:dyDescent="0.3">
      <c r="A49" s="160"/>
      <c r="B49" s="161"/>
      <c r="C49" s="161"/>
      <c r="D49" s="161"/>
      <c r="E49" s="161"/>
      <c r="F49" s="161"/>
      <c r="G49" s="161"/>
      <c r="H49" s="162"/>
      <c r="I49" s="125"/>
    </row>
    <row r="50" spans="1:9" x14ac:dyDescent="0.3"/>
    <row r="51" spans="1:9" x14ac:dyDescent="0.3">
      <c r="A51" s="4" t="s">
        <v>50</v>
      </c>
      <c r="B51" s="5"/>
      <c r="C51" s="5"/>
      <c r="D51" s="5"/>
      <c r="E51" s="5"/>
      <c r="F51" s="5"/>
      <c r="G51" s="5"/>
      <c r="H51" s="5"/>
      <c r="I51" s="5"/>
    </row>
    <row r="52" spans="1:9" x14ac:dyDescent="0.3">
      <c r="A52" s="197" t="s">
        <v>57</v>
      </c>
      <c r="B52" s="198"/>
      <c r="C52" s="198"/>
      <c r="D52" s="198"/>
      <c r="E52" s="198"/>
      <c r="F52" s="198"/>
      <c r="G52" s="198"/>
      <c r="H52" s="198"/>
      <c r="I52" s="199"/>
    </row>
    <row r="53" spans="1:9" x14ac:dyDescent="0.3">
      <c r="A53" s="203"/>
      <c r="B53" s="204"/>
      <c r="C53" s="204"/>
      <c r="D53" s="204"/>
      <c r="E53" s="204"/>
      <c r="F53" s="204"/>
      <c r="G53" s="204"/>
      <c r="H53" s="204"/>
      <c r="I53" s="205"/>
    </row>
    <row r="54" spans="1:9" x14ac:dyDescent="0.3">
      <c r="A54" s="200"/>
      <c r="B54" s="201"/>
      <c r="C54" s="201"/>
      <c r="D54" s="201"/>
      <c r="E54" s="201"/>
      <c r="F54" s="201"/>
      <c r="G54" s="201"/>
      <c r="H54" s="201"/>
      <c r="I54" s="202"/>
    </row>
    <row r="55" spans="1:9" x14ac:dyDescent="0.3">
      <c r="A55" s="25"/>
      <c r="B55" s="25"/>
      <c r="C55" s="25"/>
      <c r="D55" s="25"/>
      <c r="E55" s="25"/>
      <c r="F55" s="25"/>
      <c r="G55" s="25"/>
      <c r="H55" s="25"/>
      <c r="I55" s="25"/>
    </row>
    <row r="56" spans="1:9" x14ac:dyDescent="0.3">
      <c r="A56" s="4" t="s">
        <v>68</v>
      </c>
      <c r="B56" s="125"/>
      <c r="C56" s="125"/>
      <c r="D56" s="125"/>
      <c r="E56" s="125"/>
      <c r="F56" s="125"/>
      <c r="G56" s="125"/>
      <c r="H56" s="125"/>
      <c r="I56" s="125"/>
    </row>
    <row r="57" spans="1:9" x14ac:dyDescent="0.3">
      <c r="A57" s="154"/>
      <c r="B57" s="155"/>
      <c r="C57" s="155"/>
      <c r="D57" s="155"/>
      <c r="E57" s="155"/>
      <c r="F57" s="155"/>
      <c r="G57" s="155"/>
      <c r="H57" s="156"/>
      <c r="I57" s="125"/>
    </row>
    <row r="58" spans="1:9" x14ac:dyDescent="0.3">
      <c r="A58" s="157"/>
      <c r="B58" s="158"/>
      <c r="C58" s="158"/>
      <c r="D58" s="158"/>
      <c r="E58" s="158"/>
      <c r="F58" s="158"/>
      <c r="G58" s="158"/>
      <c r="H58" s="159"/>
      <c r="I58" s="125"/>
    </row>
    <row r="59" spans="1:9" x14ac:dyDescent="0.3">
      <c r="A59" s="157"/>
      <c r="B59" s="158"/>
      <c r="C59" s="158"/>
      <c r="D59" s="158"/>
      <c r="E59" s="158"/>
      <c r="F59" s="158"/>
      <c r="G59" s="158"/>
      <c r="H59" s="159"/>
      <c r="I59" s="125"/>
    </row>
    <row r="60" spans="1:9" x14ac:dyDescent="0.3">
      <c r="A60" s="157"/>
      <c r="B60" s="158"/>
      <c r="C60" s="158"/>
      <c r="D60" s="158"/>
      <c r="E60" s="158"/>
      <c r="F60" s="158"/>
      <c r="G60" s="158"/>
      <c r="H60" s="159"/>
      <c r="I60" s="125"/>
    </row>
    <row r="61" spans="1:9" x14ac:dyDescent="0.3">
      <c r="A61" s="157"/>
      <c r="B61" s="158"/>
      <c r="C61" s="158"/>
      <c r="D61" s="158"/>
      <c r="E61" s="158"/>
      <c r="F61" s="158"/>
      <c r="G61" s="158"/>
      <c r="H61" s="159"/>
      <c r="I61" s="125"/>
    </row>
    <row r="62" spans="1:9" x14ac:dyDescent="0.3">
      <c r="A62" s="157"/>
      <c r="B62" s="158"/>
      <c r="C62" s="158"/>
      <c r="D62" s="158"/>
      <c r="E62" s="158"/>
      <c r="F62" s="158"/>
      <c r="G62" s="158"/>
      <c r="H62" s="159"/>
      <c r="I62" s="125"/>
    </row>
    <row r="63" spans="1:9" x14ac:dyDescent="0.3">
      <c r="A63" s="157"/>
      <c r="B63" s="158"/>
      <c r="C63" s="158"/>
      <c r="D63" s="158"/>
      <c r="E63" s="158"/>
      <c r="F63" s="158"/>
      <c r="G63" s="158"/>
      <c r="H63" s="159"/>
      <c r="I63" s="125"/>
    </row>
    <row r="64" spans="1:9" x14ac:dyDescent="0.3">
      <c r="A64" s="157"/>
      <c r="B64" s="158"/>
      <c r="C64" s="158"/>
      <c r="D64" s="158"/>
      <c r="E64" s="158"/>
      <c r="F64" s="158"/>
      <c r="G64" s="158"/>
      <c r="H64" s="159"/>
      <c r="I64" s="125"/>
    </row>
    <row r="65" spans="1:9" x14ac:dyDescent="0.3">
      <c r="A65" s="157"/>
      <c r="B65" s="158"/>
      <c r="C65" s="158"/>
      <c r="D65" s="158"/>
      <c r="E65" s="158"/>
      <c r="F65" s="158"/>
      <c r="G65" s="158"/>
      <c r="H65" s="159"/>
      <c r="I65" s="125"/>
    </row>
    <row r="66" spans="1:9" x14ac:dyDescent="0.3">
      <c r="A66" s="157"/>
      <c r="B66" s="158"/>
      <c r="C66" s="158"/>
      <c r="D66" s="158"/>
      <c r="E66" s="158"/>
      <c r="F66" s="158"/>
      <c r="G66" s="158"/>
      <c r="H66" s="159"/>
      <c r="I66" s="125"/>
    </row>
    <row r="67" spans="1:9" x14ac:dyDescent="0.3">
      <c r="A67" s="160"/>
      <c r="B67" s="161"/>
      <c r="C67" s="161"/>
      <c r="D67" s="161"/>
      <c r="E67" s="161"/>
      <c r="F67" s="161"/>
      <c r="G67" s="161"/>
      <c r="H67" s="162"/>
      <c r="I67" s="125"/>
    </row>
    <row r="68" spans="1:9" x14ac:dyDescent="0.3"/>
    <row r="69" spans="1:9" x14ac:dyDescent="0.3">
      <c r="A69" s="4" t="s">
        <v>52</v>
      </c>
      <c r="B69" s="5"/>
      <c r="C69" s="5"/>
      <c r="D69" s="5"/>
      <c r="E69" s="5"/>
      <c r="F69" s="5"/>
      <c r="G69" s="5"/>
      <c r="H69" s="5"/>
      <c r="I69" s="5"/>
    </row>
    <row r="70" spans="1:9" x14ac:dyDescent="0.3">
      <c r="A70" s="197" t="s">
        <v>51</v>
      </c>
      <c r="B70" s="198"/>
      <c r="C70" s="198"/>
      <c r="D70" s="198"/>
      <c r="E70" s="198"/>
      <c r="F70" s="198"/>
      <c r="G70" s="198"/>
      <c r="H70" s="198"/>
      <c r="I70" s="199"/>
    </row>
    <row r="71" spans="1:9" x14ac:dyDescent="0.3">
      <c r="A71" s="203"/>
      <c r="B71" s="204"/>
      <c r="C71" s="204"/>
      <c r="D71" s="204"/>
      <c r="E71" s="204"/>
      <c r="F71" s="204"/>
      <c r="G71" s="204"/>
      <c r="H71" s="204"/>
      <c r="I71" s="205"/>
    </row>
    <row r="72" spans="1:9" x14ac:dyDescent="0.3">
      <c r="A72" s="200"/>
      <c r="B72" s="201"/>
      <c r="C72" s="201"/>
      <c r="D72" s="201"/>
      <c r="E72" s="201"/>
      <c r="F72" s="201"/>
      <c r="G72" s="201"/>
      <c r="H72" s="201"/>
      <c r="I72" s="202"/>
    </row>
    <row r="73" spans="1:9" x14ac:dyDescent="0.3">
      <c r="A73" s="25"/>
      <c r="B73" s="25"/>
      <c r="C73" s="25"/>
      <c r="D73" s="25"/>
      <c r="E73" s="25"/>
      <c r="F73" s="25"/>
      <c r="G73" s="25"/>
      <c r="H73" s="25"/>
      <c r="I73" s="25"/>
    </row>
    <row r="74" spans="1:9" x14ac:dyDescent="0.3">
      <c r="A74" s="4" t="s">
        <v>1</v>
      </c>
      <c r="B74" s="125"/>
      <c r="C74" s="125"/>
      <c r="D74" s="125"/>
      <c r="E74" s="125"/>
      <c r="F74" s="125"/>
      <c r="G74" s="125"/>
      <c r="H74" s="125"/>
      <c r="I74" s="125"/>
    </row>
    <row r="75" spans="1:9" x14ac:dyDescent="0.3">
      <c r="A75" s="154"/>
      <c r="B75" s="155"/>
      <c r="C75" s="155"/>
      <c r="D75" s="155"/>
      <c r="E75" s="155"/>
      <c r="F75" s="155"/>
      <c r="G75" s="155"/>
      <c r="H75" s="156"/>
      <c r="I75" s="125"/>
    </row>
    <row r="76" spans="1:9" x14ac:dyDescent="0.3">
      <c r="A76" s="157"/>
      <c r="B76" s="158"/>
      <c r="C76" s="158"/>
      <c r="D76" s="158"/>
      <c r="E76" s="158"/>
      <c r="F76" s="158"/>
      <c r="G76" s="158"/>
      <c r="H76" s="159"/>
      <c r="I76" s="125"/>
    </row>
    <row r="77" spans="1:9" x14ac:dyDescent="0.3">
      <c r="A77" s="157"/>
      <c r="B77" s="158"/>
      <c r="C77" s="158"/>
      <c r="D77" s="158"/>
      <c r="E77" s="158"/>
      <c r="F77" s="158"/>
      <c r="G77" s="158"/>
      <c r="H77" s="159"/>
      <c r="I77" s="125"/>
    </row>
    <row r="78" spans="1:9" x14ac:dyDescent="0.3">
      <c r="A78" s="157"/>
      <c r="B78" s="158"/>
      <c r="C78" s="158"/>
      <c r="D78" s="158"/>
      <c r="E78" s="158"/>
      <c r="F78" s="158"/>
      <c r="G78" s="158"/>
      <c r="H78" s="159"/>
      <c r="I78" s="125"/>
    </row>
    <row r="79" spans="1:9" x14ac:dyDescent="0.3">
      <c r="A79" s="157"/>
      <c r="B79" s="158"/>
      <c r="C79" s="158"/>
      <c r="D79" s="158"/>
      <c r="E79" s="158"/>
      <c r="F79" s="158"/>
      <c r="G79" s="158"/>
      <c r="H79" s="159"/>
      <c r="I79" s="125"/>
    </row>
    <row r="80" spans="1:9" x14ac:dyDescent="0.3">
      <c r="A80" s="157"/>
      <c r="B80" s="158"/>
      <c r="C80" s="158"/>
      <c r="D80" s="158"/>
      <c r="E80" s="158"/>
      <c r="F80" s="158"/>
      <c r="G80" s="158"/>
      <c r="H80" s="159"/>
      <c r="I80" s="125"/>
    </row>
    <row r="81" spans="1:9" x14ac:dyDescent="0.3">
      <c r="A81" s="157"/>
      <c r="B81" s="158"/>
      <c r="C81" s="158"/>
      <c r="D81" s="158"/>
      <c r="E81" s="158"/>
      <c r="F81" s="158"/>
      <c r="G81" s="158"/>
      <c r="H81" s="159"/>
      <c r="I81" s="125"/>
    </row>
    <row r="82" spans="1:9" x14ac:dyDescent="0.3">
      <c r="A82" s="157"/>
      <c r="B82" s="158"/>
      <c r="C82" s="158"/>
      <c r="D82" s="158"/>
      <c r="E82" s="158"/>
      <c r="F82" s="158"/>
      <c r="G82" s="158"/>
      <c r="H82" s="159"/>
      <c r="I82" s="125"/>
    </row>
    <row r="83" spans="1:9" x14ac:dyDescent="0.3">
      <c r="A83" s="157"/>
      <c r="B83" s="158"/>
      <c r="C83" s="158"/>
      <c r="D83" s="158"/>
      <c r="E83" s="158"/>
      <c r="F83" s="158"/>
      <c r="G83" s="158"/>
      <c r="H83" s="159"/>
      <c r="I83" s="125"/>
    </row>
    <row r="84" spans="1:9" x14ac:dyDescent="0.3">
      <c r="A84" s="157"/>
      <c r="B84" s="158"/>
      <c r="C84" s="158"/>
      <c r="D84" s="158"/>
      <c r="E84" s="158"/>
      <c r="F84" s="158"/>
      <c r="G84" s="158"/>
      <c r="H84" s="159"/>
      <c r="I84" s="125"/>
    </row>
    <row r="85" spans="1:9" x14ac:dyDescent="0.3">
      <c r="A85" s="160"/>
      <c r="B85" s="161"/>
      <c r="C85" s="161"/>
      <c r="D85" s="161"/>
      <c r="E85" s="161"/>
      <c r="F85" s="161"/>
      <c r="G85" s="161"/>
      <c r="H85" s="162"/>
      <c r="I85" s="125"/>
    </row>
    <row r="86" spans="1:9" x14ac:dyDescent="0.3"/>
    <row r="87" spans="1:9" x14ac:dyDescent="0.3">
      <c r="A87" s="4" t="s">
        <v>53</v>
      </c>
    </row>
    <row r="88" spans="1:9" x14ac:dyDescent="0.3">
      <c r="A88" s="197" t="s">
        <v>54</v>
      </c>
      <c r="B88" s="198"/>
      <c r="C88" s="198"/>
      <c r="D88" s="198"/>
      <c r="E88" s="198"/>
      <c r="F88" s="198"/>
      <c r="G88" s="198"/>
      <c r="H88" s="198"/>
      <c r="I88" s="199"/>
    </row>
    <row r="89" spans="1:9" x14ac:dyDescent="0.3">
      <c r="A89" s="203"/>
      <c r="B89" s="204"/>
      <c r="C89" s="204"/>
      <c r="D89" s="204"/>
      <c r="E89" s="204"/>
      <c r="F89" s="204"/>
      <c r="G89" s="204"/>
      <c r="H89" s="204"/>
      <c r="I89" s="205"/>
    </row>
    <row r="90" spans="1:9" x14ac:dyDescent="0.3">
      <c r="A90" s="200"/>
      <c r="B90" s="201"/>
      <c r="C90" s="201"/>
      <c r="D90" s="201"/>
      <c r="E90" s="201"/>
      <c r="F90" s="201"/>
      <c r="G90" s="201"/>
      <c r="H90" s="201"/>
      <c r="I90" s="202"/>
    </row>
    <row r="91" spans="1:9" x14ac:dyDescent="0.3"/>
    <row r="92" spans="1:9" x14ac:dyDescent="0.3">
      <c r="A92" s="154"/>
      <c r="B92" s="155"/>
      <c r="C92" s="155"/>
      <c r="D92" s="155"/>
      <c r="E92" s="155"/>
      <c r="F92" s="155"/>
      <c r="G92" s="155"/>
      <c r="H92" s="156"/>
    </row>
    <row r="93" spans="1:9" x14ac:dyDescent="0.3">
      <c r="A93" s="157"/>
      <c r="B93" s="158"/>
      <c r="C93" s="158"/>
      <c r="D93" s="158"/>
      <c r="E93" s="158"/>
      <c r="F93" s="158"/>
      <c r="G93" s="158"/>
      <c r="H93" s="159"/>
    </row>
    <row r="94" spans="1:9" x14ac:dyDescent="0.3">
      <c r="A94" s="160"/>
      <c r="B94" s="161"/>
      <c r="C94" s="161"/>
      <c r="D94" s="161"/>
      <c r="E94" s="161"/>
      <c r="F94" s="161"/>
      <c r="G94" s="161"/>
      <c r="H94" s="162"/>
    </row>
    <row r="95" spans="1:9" x14ac:dyDescent="0.3"/>
    <row r="96" spans="1:9" x14ac:dyDescent="0.3">
      <c r="A96" s="4" t="s">
        <v>55</v>
      </c>
    </row>
    <row r="97" spans="1:9" x14ac:dyDescent="0.3">
      <c r="A97" s="197" t="s">
        <v>56</v>
      </c>
      <c r="B97" s="198"/>
      <c r="C97" s="198"/>
      <c r="D97" s="198"/>
      <c r="E97" s="198"/>
      <c r="F97" s="198"/>
      <c r="G97" s="198"/>
      <c r="H97" s="198"/>
      <c r="I97" s="199"/>
    </row>
    <row r="98" spans="1:9" x14ac:dyDescent="0.3">
      <c r="A98" s="203"/>
      <c r="B98" s="204"/>
      <c r="C98" s="204"/>
      <c r="D98" s="204"/>
      <c r="E98" s="204"/>
      <c r="F98" s="204"/>
      <c r="G98" s="204"/>
      <c r="H98" s="204"/>
      <c r="I98" s="205"/>
    </row>
    <row r="99" spans="1:9" x14ac:dyDescent="0.3">
      <c r="A99" s="200"/>
      <c r="B99" s="201"/>
      <c r="C99" s="201"/>
      <c r="D99" s="201"/>
      <c r="E99" s="201"/>
      <c r="F99" s="201"/>
      <c r="G99" s="201"/>
      <c r="H99" s="201"/>
      <c r="I99" s="202"/>
    </row>
    <row r="100" spans="1:9" x14ac:dyDescent="0.3"/>
    <row r="101" spans="1:9" x14ac:dyDescent="0.3">
      <c r="A101" s="4" t="s">
        <v>1</v>
      </c>
      <c r="B101" s="125"/>
      <c r="C101" s="125"/>
      <c r="D101" s="125"/>
      <c r="E101" s="125"/>
      <c r="F101" s="125"/>
      <c r="G101" s="125"/>
      <c r="H101" s="125"/>
    </row>
    <row r="102" spans="1:9" x14ac:dyDescent="0.3">
      <c r="A102" s="154"/>
      <c r="B102" s="155"/>
      <c r="C102" s="155"/>
      <c r="D102" s="155"/>
      <c r="E102" s="155"/>
      <c r="F102" s="155"/>
      <c r="G102" s="155"/>
      <c r="H102" s="156"/>
    </row>
    <row r="103" spans="1:9" x14ac:dyDescent="0.3">
      <c r="A103" s="157"/>
      <c r="B103" s="158"/>
      <c r="C103" s="158"/>
      <c r="D103" s="158"/>
      <c r="E103" s="158"/>
      <c r="F103" s="158"/>
      <c r="G103" s="158"/>
      <c r="H103" s="159"/>
    </row>
    <row r="104" spans="1:9" x14ac:dyDescent="0.3">
      <c r="A104" s="157"/>
      <c r="B104" s="158"/>
      <c r="C104" s="158"/>
      <c r="D104" s="158"/>
      <c r="E104" s="158"/>
      <c r="F104" s="158"/>
      <c r="G104" s="158"/>
      <c r="H104" s="159"/>
    </row>
    <row r="105" spans="1:9" x14ac:dyDescent="0.3">
      <c r="A105" s="157"/>
      <c r="B105" s="158"/>
      <c r="C105" s="158"/>
      <c r="D105" s="158"/>
      <c r="E105" s="158"/>
      <c r="F105" s="158"/>
      <c r="G105" s="158"/>
      <c r="H105" s="159"/>
    </row>
    <row r="106" spans="1:9" x14ac:dyDescent="0.3">
      <c r="A106" s="157"/>
      <c r="B106" s="158"/>
      <c r="C106" s="158"/>
      <c r="D106" s="158"/>
      <c r="E106" s="158"/>
      <c r="F106" s="158"/>
      <c r="G106" s="158"/>
      <c r="H106" s="159"/>
    </row>
    <row r="107" spans="1:9" x14ac:dyDescent="0.3">
      <c r="A107" s="157"/>
      <c r="B107" s="158"/>
      <c r="C107" s="158"/>
      <c r="D107" s="158"/>
      <c r="E107" s="158"/>
      <c r="F107" s="158"/>
      <c r="G107" s="158"/>
      <c r="H107" s="159"/>
    </row>
    <row r="108" spans="1:9" x14ac:dyDescent="0.3">
      <c r="A108" s="157"/>
      <c r="B108" s="158"/>
      <c r="C108" s="158"/>
      <c r="D108" s="158"/>
      <c r="E108" s="158"/>
      <c r="F108" s="158"/>
      <c r="G108" s="158"/>
      <c r="H108" s="159"/>
    </row>
    <row r="109" spans="1:9" x14ac:dyDescent="0.3">
      <c r="A109" s="157"/>
      <c r="B109" s="158"/>
      <c r="C109" s="158"/>
      <c r="D109" s="158"/>
      <c r="E109" s="158"/>
      <c r="F109" s="158"/>
      <c r="G109" s="158"/>
      <c r="H109" s="159"/>
    </row>
    <row r="110" spans="1:9" x14ac:dyDescent="0.3">
      <c r="A110" s="157"/>
      <c r="B110" s="158"/>
      <c r="C110" s="158"/>
      <c r="D110" s="158"/>
      <c r="E110" s="158"/>
      <c r="F110" s="158"/>
      <c r="G110" s="158"/>
      <c r="H110" s="159"/>
    </row>
    <row r="111" spans="1:9" x14ac:dyDescent="0.3">
      <c r="A111" s="157"/>
      <c r="B111" s="158"/>
      <c r="C111" s="158"/>
      <c r="D111" s="158"/>
      <c r="E111" s="158"/>
      <c r="F111" s="158"/>
      <c r="G111" s="158"/>
      <c r="H111" s="159"/>
    </row>
    <row r="112" spans="1:9" x14ac:dyDescent="0.3">
      <c r="A112" s="160"/>
      <c r="B112" s="161"/>
      <c r="C112" s="161"/>
      <c r="D112" s="161"/>
      <c r="E112" s="161"/>
      <c r="F112" s="161"/>
      <c r="G112" s="161"/>
      <c r="H112" s="162"/>
    </row>
    <row r="113" spans="1:9" x14ac:dyDescent="0.3"/>
    <row r="114" spans="1:9" s="147" customFormat="1" x14ac:dyDescent="0.3">
      <c r="A114" s="104" t="s">
        <v>149</v>
      </c>
    </row>
    <row r="115" spans="1:9" ht="14.25" customHeight="1" x14ac:dyDescent="0.3">
      <c r="A115" s="198" t="s">
        <v>176</v>
      </c>
      <c r="B115" s="198"/>
      <c r="C115" s="198"/>
      <c r="D115" s="198"/>
      <c r="E115" s="198"/>
      <c r="F115" s="198"/>
      <c r="G115" s="198"/>
      <c r="H115" s="198"/>
      <c r="I115" s="198"/>
    </row>
    <row r="116" spans="1:9" x14ac:dyDescent="0.3">
      <c r="A116" s="204"/>
      <c r="B116" s="204"/>
      <c r="C116" s="204"/>
      <c r="D116" s="204"/>
      <c r="E116" s="204"/>
      <c r="F116" s="204"/>
      <c r="G116" s="204"/>
      <c r="H116" s="204"/>
      <c r="I116" s="204"/>
    </row>
    <row r="117" spans="1:9" x14ac:dyDescent="0.3">
      <c r="A117" s="204"/>
      <c r="B117" s="204"/>
      <c r="C117" s="204"/>
      <c r="D117" s="204"/>
      <c r="E117" s="204"/>
      <c r="F117" s="204"/>
      <c r="G117" s="204"/>
      <c r="H117" s="204"/>
      <c r="I117" s="204"/>
    </row>
    <row r="118" spans="1:9" x14ac:dyDescent="0.3">
      <c r="A118" s="204"/>
      <c r="B118" s="204"/>
      <c r="C118" s="204"/>
      <c r="D118" s="204"/>
      <c r="E118" s="204"/>
      <c r="F118" s="204"/>
      <c r="G118" s="204"/>
      <c r="H118" s="204"/>
      <c r="I118" s="204"/>
    </row>
    <row r="119" spans="1:9" x14ac:dyDescent="0.3"/>
    <row r="120" spans="1:9" x14ac:dyDescent="0.3">
      <c r="A120" s="154"/>
      <c r="B120" s="155"/>
      <c r="C120" s="155"/>
      <c r="D120" s="155"/>
      <c r="E120" s="155"/>
      <c r="F120" s="155"/>
      <c r="G120" s="155"/>
      <c r="H120" s="156"/>
    </row>
    <row r="121" spans="1:9" x14ac:dyDescent="0.3">
      <c r="A121" s="157"/>
      <c r="B121" s="158"/>
      <c r="C121" s="158"/>
      <c r="D121" s="158"/>
      <c r="E121" s="158"/>
      <c r="F121" s="158"/>
      <c r="G121" s="158"/>
      <c r="H121" s="159"/>
    </row>
    <row r="122" spans="1:9" x14ac:dyDescent="0.3">
      <c r="A122" s="157"/>
      <c r="B122" s="158"/>
      <c r="C122" s="158"/>
      <c r="D122" s="158"/>
      <c r="E122" s="158"/>
      <c r="F122" s="158"/>
      <c r="G122" s="158"/>
      <c r="H122" s="159"/>
    </row>
    <row r="123" spans="1:9" x14ac:dyDescent="0.3">
      <c r="A123" s="157"/>
      <c r="B123" s="158"/>
      <c r="C123" s="158"/>
      <c r="D123" s="158"/>
      <c r="E123" s="158"/>
      <c r="F123" s="158"/>
      <c r="G123" s="158"/>
      <c r="H123" s="159"/>
    </row>
    <row r="124" spans="1:9" x14ac:dyDescent="0.3">
      <c r="A124" s="157"/>
      <c r="B124" s="158"/>
      <c r="C124" s="158"/>
      <c r="D124" s="158"/>
      <c r="E124" s="158"/>
      <c r="F124" s="158"/>
      <c r="G124" s="158"/>
      <c r="H124" s="159"/>
    </row>
    <row r="125" spans="1:9" x14ac:dyDescent="0.3">
      <c r="A125" s="157"/>
      <c r="B125" s="158"/>
      <c r="C125" s="158"/>
      <c r="D125" s="158"/>
      <c r="E125" s="158"/>
      <c r="F125" s="158"/>
      <c r="G125" s="158"/>
      <c r="H125" s="159"/>
    </row>
    <row r="126" spans="1:9" x14ac:dyDescent="0.3">
      <c r="A126" s="157"/>
      <c r="B126" s="158"/>
      <c r="C126" s="158"/>
      <c r="D126" s="158"/>
      <c r="E126" s="158"/>
      <c r="F126" s="158"/>
      <c r="G126" s="158"/>
      <c r="H126" s="159"/>
    </row>
    <row r="127" spans="1:9" x14ac:dyDescent="0.3">
      <c r="A127" s="157"/>
      <c r="B127" s="158"/>
      <c r="C127" s="158"/>
      <c r="D127" s="158"/>
      <c r="E127" s="158"/>
      <c r="F127" s="158"/>
      <c r="G127" s="158"/>
      <c r="H127" s="159"/>
    </row>
    <row r="128" spans="1:9" x14ac:dyDescent="0.3">
      <c r="A128" s="157"/>
      <c r="B128" s="158"/>
      <c r="C128" s="158"/>
      <c r="D128" s="158"/>
      <c r="E128" s="158"/>
      <c r="F128" s="158"/>
      <c r="G128" s="158"/>
      <c r="H128" s="159"/>
    </row>
    <row r="129" spans="1:8" x14ac:dyDescent="0.3">
      <c r="A129" s="157"/>
      <c r="B129" s="158"/>
      <c r="C129" s="158"/>
      <c r="D129" s="158"/>
      <c r="E129" s="158"/>
      <c r="F129" s="158"/>
      <c r="G129" s="158"/>
      <c r="H129" s="159"/>
    </row>
    <row r="130" spans="1:8" x14ac:dyDescent="0.3">
      <c r="A130" s="160"/>
      <c r="B130" s="161"/>
      <c r="C130" s="161"/>
      <c r="D130" s="161"/>
      <c r="E130" s="161"/>
      <c r="F130" s="161"/>
      <c r="G130" s="161"/>
      <c r="H130" s="162"/>
    </row>
    <row r="131" spans="1:8" x14ac:dyDescent="0.3"/>
  </sheetData>
  <sheetProtection sheet="1" objects="1" scenarios="1" selectLockedCells="1"/>
  <mergeCells count="19">
    <mergeCell ref="D6:G6"/>
    <mergeCell ref="B5:C5"/>
    <mergeCell ref="B6:C6"/>
    <mergeCell ref="A88:I90"/>
    <mergeCell ref="A16:I18"/>
    <mergeCell ref="A21:H31"/>
    <mergeCell ref="A34:I36"/>
    <mergeCell ref="A39:H49"/>
    <mergeCell ref="A52:I54"/>
    <mergeCell ref="A57:H67"/>
    <mergeCell ref="A70:I72"/>
    <mergeCell ref="A75:H85"/>
    <mergeCell ref="A9:I13"/>
    <mergeCell ref="D5:G5"/>
    <mergeCell ref="A120:H130"/>
    <mergeCell ref="A92:H94"/>
    <mergeCell ref="A97:I99"/>
    <mergeCell ref="A102:H112"/>
    <mergeCell ref="A115:I118"/>
  </mergeCells>
  <dataValidations count="3">
    <dataValidation type="textLength" operator="lessThanOrEqual" allowBlank="1" showInputMessage="1" showErrorMessage="1" errorTitle="Högst 1 000 tecken" error="Ni kan inte skriva mer än 1 000 tecken i den här rutan, inklusive blanksteg." sqref="A21 A39 A57 A75 A102" xr:uid="{605FB21A-B765-46E0-B996-49293E5FAD0C}">
      <formula1>1000</formula1>
    </dataValidation>
    <dataValidation operator="lessThanOrEqual" allowBlank="1" showErrorMessage="1" errorTitle="Högst 1 000 tecken" error="Ni kan inte skriva mer än 1 000 tecken i den här rutan, inklusive blanksteg." sqref="A92:H94" xr:uid="{2160049E-1D84-4C83-BA96-C175AE147178}"/>
    <dataValidation type="textLength" operator="lessThanOrEqual" allowBlank="1" showInputMessage="1" showErrorMessage="1" errorTitle="Högst 1 000 tecken" error="Ni kan inte skriva mer än 1 000 tecken i den här rutan, inklusive blanksteg." sqref="A120:H130" xr:uid="{0CD73A23-2E2E-4540-99B8-4576661EA238}">
      <formula1>300</formula1>
    </dataValidation>
  </dataValidations>
  <pageMargins left="0.7" right="0.7" top="0.75" bottom="0.75" header="0.3" footer="0.3"/>
  <pageSetup paperSize="9" scale="3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AT3"/>
  <sheetViews>
    <sheetView workbookViewId="0">
      <selection sqref="A1:D1"/>
    </sheetView>
  </sheetViews>
  <sheetFormatPr defaultRowHeight="14.5" x14ac:dyDescent="0.3"/>
  <cols>
    <col min="1" max="14" width="20.23046875" customWidth="1"/>
    <col min="29" max="29" width="9.23046875" customWidth="1"/>
    <col min="36" max="36" width="18.61328125" bestFit="1" customWidth="1"/>
    <col min="37" max="37" width="16.23046875" bestFit="1" customWidth="1"/>
    <col min="38" max="38" width="9.3828125" customWidth="1"/>
    <col min="39" max="39" width="13.69140625" bestFit="1" customWidth="1"/>
    <col min="40" max="40" width="16.07421875" customWidth="1"/>
    <col min="41" max="41" width="13.69140625" customWidth="1"/>
    <col min="42" max="42" width="42.921875" bestFit="1" customWidth="1"/>
    <col min="43" max="43" width="25" bestFit="1" customWidth="1"/>
    <col min="44" max="44" width="15" bestFit="1" customWidth="1"/>
  </cols>
  <sheetData>
    <row r="1" spans="1:46" x14ac:dyDescent="0.3">
      <c r="A1" s="356" t="s">
        <v>83</v>
      </c>
      <c r="B1" s="356"/>
      <c r="C1" s="356"/>
      <c r="D1" s="356"/>
      <c r="E1" s="356" t="s">
        <v>84</v>
      </c>
      <c r="F1" s="356"/>
      <c r="G1" s="356"/>
      <c r="H1" s="356" t="s">
        <v>85</v>
      </c>
      <c r="I1" s="356"/>
      <c r="J1" s="356"/>
      <c r="K1" s="356" t="s">
        <v>86</v>
      </c>
      <c r="L1" s="356"/>
      <c r="M1" s="356"/>
      <c r="N1" s="356"/>
      <c r="O1" s="356"/>
      <c r="P1" s="356"/>
      <c r="Q1" s="357" t="s">
        <v>87</v>
      </c>
      <c r="R1" s="357"/>
      <c r="S1" s="356" t="s">
        <v>88</v>
      </c>
      <c r="T1" s="356"/>
      <c r="U1" s="356" t="s">
        <v>89</v>
      </c>
      <c r="V1" s="356"/>
      <c r="W1" s="356"/>
      <c r="X1" s="356"/>
      <c r="Y1" s="356" t="s">
        <v>90</v>
      </c>
      <c r="Z1" s="356"/>
      <c r="AA1" s="356"/>
      <c r="AB1" s="356"/>
      <c r="AC1" s="356" t="s">
        <v>91</v>
      </c>
      <c r="AD1" s="356"/>
      <c r="AE1" s="356"/>
      <c r="AF1" s="34" t="s">
        <v>92</v>
      </c>
      <c r="AG1" s="34"/>
      <c r="AJ1" s="355" t="s">
        <v>189</v>
      </c>
      <c r="AK1" s="355"/>
      <c r="AL1" s="355"/>
      <c r="AM1" s="355"/>
      <c r="AN1" s="355"/>
      <c r="AO1" s="355"/>
      <c r="AP1" s="355"/>
      <c r="AQ1" s="355"/>
      <c r="AR1" s="355"/>
      <c r="AS1" s="355"/>
      <c r="AT1" s="355"/>
    </row>
    <row r="2" spans="1:46" x14ac:dyDescent="0.3">
      <c r="A2" t="s">
        <v>93</v>
      </c>
      <c r="B2" t="s">
        <v>94</v>
      </c>
      <c r="C2" t="s">
        <v>95</v>
      </c>
      <c r="D2" t="s">
        <v>96</v>
      </c>
      <c r="E2" t="s">
        <v>97</v>
      </c>
      <c r="F2" t="s">
        <v>98</v>
      </c>
      <c r="G2" t="s">
        <v>99</v>
      </c>
      <c r="H2" t="s">
        <v>97</v>
      </c>
      <c r="I2" t="s">
        <v>98</v>
      </c>
      <c r="J2" t="s">
        <v>99</v>
      </c>
      <c r="K2" t="s">
        <v>187</v>
      </c>
      <c r="L2" t="s">
        <v>100</v>
      </c>
      <c r="M2" t="s">
        <v>64</v>
      </c>
      <c r="N2" t="s">
        <v>101</v>
      </c>
      <c r="O2" t="s">
        <v>102</v>
      </c>
      <c r="P2" t="s">
        <v>103</v>
      </c>
      <c r="Q2" t="s">
        <v>2</v>
      </c>
      <c r="R2" t="s">
        <v>104</v>
      </c>
      <c r="S2" t="s">
        <v>188</v>
      </c>
      <c r="T2" t="s">
        <v>105</v>
      </c>
      <c r="U2" t="s">
        <v>106</v>
      </c>
      <c r="V2" t="s">
        <v>107</v>
      </c>
      <c r="W2" t="s">
        <v>108</v>
      </c>
      <c r="X2" t="s">
        <v>109</v>
      </c>
      <c r="Y2" t="s">
        <v>110</v>
      </c>
      <c r="Z2" t="s">
        <v>111</v>
      </c>
      <c r="AA2" t="s">
        <v>112</v>
      </c>
      <c r="AB2" t="s">
        <v>113</v>
      </c>
      <c r="AC2" t="s">
        <v>114</v>
      </c>
      <c r="AD2" t="s">
        <v>115</v>
      </c>
      <c r="AE2" t="s">
        <v>116</v>
      </c>
      <c r="AF2" t="s">
        <v>117</v>
      </c>
      <c r="AG2" t="s">
        <v>119</v>
      </c>
      <c r="AH2" t="s">
        <v>119</v>
      </c>
      <c r="AI2" t="s">
        <v>118</v>
      </c>
      <c r="AJ2" t="s">
        <v>129</v>
      </c>
      <c r="AK2" t="s">
        <v>30</v>
      </c>
      <c r="AL2" t="s">
        <v>70</v>
      </c>
      <c r="AM2" t="s">
        <v>29</v>
      </c>
      <c r="AN2" t="s">
        <v>28</v>
      </c>
      <c r="AO2" t="s">
        <v>27</v>
      </c>
      <c r="AP2" t="s">
        <v>154</v>
      </c>
      <c r="AQ2" t="s">
        <v>26</v>
      </c>
      <c r="AR2" t="s">
        <v>190</v>
      </c>
      <c r="AS2" t="s">
        <v>192</v>
      </c>
      <c r="AT2" t="s">
        <v>193</v>
      </c>
    </row>
    <row r="3" spans="1:46" x14ac:dyDescent="0.3">
      <c r="A3" s="35">
        <f>' Ansökningsblankett Ideella '!D22</f>
        <v>0</v>
      </c>
      <c r="B3" s="2">
        <f>' Ansökningsblankett Ideella '!D23</f>
        <v>0</v>
      </c>
      <c r="C3" s="2">
        <f>' Ansökningsblankett Ideella '!D24</f>
        <v>0</v>
      </c>
      <c r="D3" s="2" t="str">
        <f>' Ansökningsblankett Ideella '!H26</f>
        <v>(Klicka för att svara)</v>
      </c>
      <c r="E3" s="2">
        <f>' Ansökningsblankett Ideella '!D30</f>
        <v>0</v>
      </c>
      <c r="F3" s="2">
        <f>' Ansökningsblankett Ideella '!D31</f>
        <v>0</v>
      </c>
      <c r="G3" s="2">
        <f>' Ansökningsblankett Ideella '!D32</f>
        <v>0</v>
      </c>
      <c r="H3" s="2">
        <f>' Ansökningsblankett Ideella '!D34</f>
        <v>0</v>
      </c>
      <c r="I3" s="2">
        <f>' Ansökningsblankett Ideella '!D35</f>
        <v>0</v>
      </c>
      <c r="J3" s="2">
        <f>' Ansökningsblankett Ideella '!D36</f>
        <v>0</v>
      </c>
      <c r="K3">
        <f>' Ansökningsblankett Ideella '!B44</f>
        <v>0</v>
      </c>
      <c r="L3">
        <f>' Ansökningsblankett Ideella '!H47</f>
        <v>0</v>
      </c>
      <c r="M3" s="2">
        <f>' Ansökningsblankett Ideella '!F49</f>
        <v>0</v>
      </c>
      <c r="N3" s="2" t="str">
        <f>' Ansökningsblankett Ideella '!H51</f>
        <v>(Klicka för att svara)</v>
      </c>
      <c r="O3" s="2">
        <f>' Ansökningsblankett Ideella '!B54</f>
        <v>0</v>
      </c>
      <c r="P3" s="36">
        <f>' Ansökningsblankett Ideella '!B39</f>
        <v>0</v>
      </c>
      <c r="Q3" s="36">
        <f>' Ansökningsblankett Ideella '!B59</f>
        <v>0</v>
      </c>
      <c r="R3">
        <f>' Ansökningsblankett Ideella '!B66</f>
        <v>0</v>
      </c>
      <c r="S3">
        <f>' Ansökningsblankett Ideella '!B89</f>
        <v>0</v>
      </c>
      <c r="T3">
        <f>' Ansökningsblankett Ideella '!B92</f>
        <v>0</v>
      </c>
      <c r="U3">
        <f>' Ansökningsblankett Ideella '!B103</f>
        <v>0</v>
      </c>
      <c r="V3">
        <f>' Ansökningsblankett Ideella '!B117</f>
        <v>0</v>
      </c>
      <c r="W3">
        <f>' Ansökningsblankett Ideella '!B130</f>
        <v>0</v>
      </c>
      <c r="X3">
        <f>' Ansökningsblankett Ideella '!B135</f>
        <v>0</v>
      </c>
      <c r="Y3">
        <f>' Ansökningsblankett Ideella '!B144</f>
        <v>0</v>
      </c>
      <c r="Z3">
        <f>' Ansökningsblankett Ideella '!B150</f>
        <v>0</v>
      </c>
      <c r="AA3">
        <f>' Ansökningsblankett Ideella '!B156</f>
        <v>0</v>
      </c>
      <c r="AB3">
        <f>' Ansökningsblankett Ideella '!B164</f>
        <v>0</v>
      </c>
      <c r="AC3">
        <f>' Ansökningsblankett Ideella '!B193</f>
        <v>0</v>
      </c>
      <c r="AD3">
        <f>' Ansökningsblankett Ideella '!B215</f>
        <v>0</v>
      </c>
      <c r="AE3">
        <f>' Ansökningsblankett Ideella '!B234</f>
        <v>0</v>
      </c>
      <c r="AF3">
        <f>' Ansökningsblankett Ideella '!B254</f>
        <v>0</v>
      </c>
      <c r="AG3" s="2">
        <f>' Ansökningsblankett Ideella '!F260</f>
        <v>0</v>
      </c>
      <c r="AH3" s="2" t="str">
        <f>' Ansökningsblankett Ideella '!H260</f>
        <v>(Klicka för att svara)</v>
      </c>
      <c r="AI3">
        <f>' Ansökningsblankett Ideella '!B263</f>
        <v>0</v>
      </c>
      <c r="AJ3">
        <f>Budgetsammanfattning!D61</f>
        <v>0</v>
      </c>
      <c r="AK3">
        <f>Budgetsammanfattning!D62</f>
        <v>0</v>
      </c>
      <c r="AL3">
        <f>Budgetsammanfattning!D63</f>
        <v>0</v>
      </c>
      <c r="AM3">
        <f>Budgetsammanfattning!D64</f>
        <v>0</v>
      </c>
      <c r="AN3">
        <f>Budgetsammanfattning!D65</f>
        <v>0</v>
      </c>
      <c r="AO3">
        <f>Budgetsammanfattning!D66</f>
        <v>0</v>
      </c>
      <c r="AP3">
        <f>Budgetsammanfattning!D67</f>
        <v>0</v>
      </c>
      <c r="AQ3">
        <f>Budgetsammanfattning!D68</f>
        <v>0</v>
      </c>
      <c r="AR3">
        <f>Budgetsammanfattning!D80</f>
        <v>0</v>
      </c>
      <c r="AS3" s="133" t="str">
        <f>Budgetsammanfattning!B91</f>
        <v>(Välj i rullistan)</v>
      </c>
      <c r="AT3">
        <f>Budgetsammanfattning!B103</f>
        <v>0</v>
      </c>
    </row>
  </sheetData>
  <mergeCells count="10">
    <mergeCell ref="AJ1:AT1"/>
    <mergeCell ref="U1:X1"/>
    <mergeCell ref="Y1:AB1"/>
    <mergeCell ref="AC1:AE1"/>
    <mergeCell ref="A1:D1"/>
    <mergeCell ref="E1:G1"/>
    <mergeCell ref="H1:J1"/>
    <mergeCell ref="K1:P1"/>
    <mergeCell ref="Q1:R1"/>
    <mergeCell ref="S1:T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46E0C-A2D4-457F-AFDB-BF1C35F9420B}">
  <dimension ref="B2:J24"/>
  <sheetViews>
    <sheetView workbookViewId="0">
      <selection activeCell="B23" sqref="B23"/>
    </sheetView>
  </sheetViews>
  <sheetFormatPr defaultRowHeight="14.5" x14ac:dyDescent="0.3"/>
  <cols>
    <col min="2" max="2" width="24.61328125" bestFit="1" customWidth="1"/>
    <col min="3" max="3" width="11.61328125" bestFit="1" customWidth="1"/>
  </cols>
  <sheetData>
    <row r="2" spans="2:8" x14ac:dyDescent="0.3">
      <c r="B2" s="117" t="s">
        <v>169</v>
      </c>
    </row>
    <row r="3" spans="2:8" x14ac:dyDescent="0.3">
      <c r="B3" t="s">
        <v>170</v>
      </c>
      <c r="C3">
        <f>Budgetsammanfattning!$D$69</f>
        <v>0</v>
      </c>
    </row>
    <row r="4" spans="2:8" x14ac:dyDescent="0.3">
      <c r="B4" t="s">
        <v>171</v>
      </c>
      <c r="C4">
        <f>Budgetsammanfattning!D68</f>
        <v>0</v>
      </c>
    </row>
    <row r="6" spans="2:8" x14ac:dyDescent="0.3">
      <c r="B6" t="s">
        <v>172</v>
      </c>
      <c r="C6" t="e">
        <f>C4/C3</f>
        <v>#DIV/0!</v>
      </c>
    </row>
    <row r="9" spans="2:8" x14ac:dyDescent="0.3">
      <c r="B9" s="117" t="s">
        <v>28</v>
      </c>
    </row>
    <row r="10" spans="2:8" x14ac:dyDescent="0.3">
      <c r="B10" t="s">
        <v>170</v>
      </c>
      <c r="C10">
        <f>Budgetsammanfattning!$D$69</f>
        <v>0</v>
      </c>
    </row>
    <row r="11" spans="2:8" x14ac:dyDescent="0.3">
      <c r="B11" t="s">
        <v>173</v>
      </c>
      <c r="C11">
        <f>Budgetsammanfattning!D65</f>
        <v>0</v>
      </c>
    </row>
    <row r="13" spans="2:8" x14ac:dyDescent="0.3">
      <c r="B13" t="s">
        <v>172</v>
      </c>
      <c r="C13" t="e">
        <f>C11/C10</f>
        <v>#DIV/0!</v>
      </c>
    </row>
    <row r="16" spans="2:8" x14ac:dyDescent="0.3">
      <c r="B16" s="117" t="s">
        <v>174</v>
      </c>
      <c r="C16" s="2" cm="1">
        <f t="array" ref="C16:H16">' Ansökningsblankett Ideella '!D23:I23</f>
        <v>0</v>
      </c>
      <c r="D16">
        <v>0</v>
      </c>
      <c r="E16">
        <v>0</v>
      </c>
      <c r="F16">
        <v>0</v>
      </c>
      <c r="G16">
        <v>0</v>
      </c>
      <c r="H16">
        <v>0</v>
      </c>
    </row>
    <row r="17" spans="2:10" x14ac:dyDescent="0.3">
      <c r="B17" s="117" t="s">
        <v>175</v>
      </c>
      <c r="C17" s="120" cm="1">
        <f t="array" ref="C17:J17">' Ansökningsblankett Ideella '!B59:I59</f>
        <v>0</v>
      </c>
      <c r="D17">
        <v>0</v>
      </c>
      <c r="E17">
        <v>0</v>
      </c>
      <c r="F17">
        <v>0</v>
      </c>
      <c r="G17">
        <v>0</v>
      </c>
      <c r="H17">
        <v>0</v>
      </c>
      <c r="I17">
        <v>0</v>
      </c>
      <c r="J17">
        <v>0</v>
      </c>
    </row>
    <row r="20" spans="2:10" x14ac:dyDescent="0.3">
      <c r="B20" s="115" t="s">
        <v>177</v>
      </c>
      <c r="C20" s="115"/>
      <c r="D20" s="115"/>
      <c r="E20" s="115"/>
      <c r="F20" s="115"/>
      <c r="G20" s="115"/>
    </row>
    <row r="21" spans="2:10" x14ac:dyDescent="0.3">
      <c r="B21" s="115" t="s">
        <v>178</v>
      </c>
      <c r="C21" s="115"/>
      <c r="D21" s="115"/>
      <c r="E21" s="115"/>
      <c r="F21" s="115"/>
      <c r="G21" s="115"/>
    </row>
    <row r="22" spans="2:10" x14ac:dyDescent="0.3">
      <c r="B22" s="115" t="s">
        <v>198</v>
      </c>
      <c r="C22" s="115"/>
      <c r="D22" s="115"/>
      <c r="E22" s="115"/>
      <c r="F22" s="115"/>
      <c r="G22" s="115"/>
    </row>
    <row r="23" spans="2:10" ht="14.25" customHeight="1" x14ac:dyDescent="0.3">
      <c r="B23" s="115" t="s">
        <v>179</v>
      </c>
      <c r="C23" s="116"/>
      <c r="D23" s="116"/>
      <c r="E23" s="116"/>
      <c r="F23" s="116"/>
      <c r="G23" s="116"/>
    </row>
    <row r="24" spans="2:10" ht="14.25" customHeight="1" x14ac:dyDescent="0.3">
      <c r="B24" s="115" t="s">
        <v>180</v>
      </c>
      <c r="C24" s="116"/>
      <c r="D24" s="116"/>
      <c r="E24" s="116"/>
      <c r="F24" s="116"/>
      <c r="G24" s="1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6</vt:i4>
      </vt:variant>
      <vt:variant>
        <vt:lpstr>Namngivna områden</vt:lpstr>
      </vt:variant>
      <vt:variant>
        <vt:i4>4</vt:i4>
      </vt:variant>
    </vt:vector>
  </HeadingPairs>
  <TitlesOfParts>
    <vt:vector size="10" baseType="lpstr">
      <vt:lpstr> Ansökningsblankett Ideella </vt:lpstr>
      <vt:lpstr>Budgetsammanfattning</vt:lpstr>
      <vt:lpstr>Uppdragsbudget</vt:lpstr>
      <vt:lpstr>Fördjupad verksamhetsmall</vt:lpstr>
      <vt:lpstr>MCFs sammanfattning</vt:lpstr>
      <vt:lpstr>Uträkningar</vt:lpstr>
      <vt:lpstr>' Ansökningsblankett Ideella '!Utskriftsområde</vt:lpstr>
      <vt:lpstr>Budgetsammanfattning!Utskriftsområde</vt:lpstr>
      <vt:lpstr>'Fördjupad verksamhetsmall'!Utskriftsområde</vt:lpstr>
      <vt:lpstr>Uppdragsbudget!Utskriftsområde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Vendela Dobson;Sofia Elfstrand</dc:creator>
  <cp:lastModifiedBy>Kjellén Daniel</cp:lastModifiedBy>
  <cp:lastPrinted>2026-08-18T08:47:15Z</cp:lastPrinted>
  <dcterms:created xsi:type="dcterms:W3CDTF">2019-01-03T08:27:21Z</dcterms:created>
  <dcterms:modified xsi:type="dcterms:W3CDTF">2026-08-18T08:52:13Z</dcterms:modified>
</cp:coreProperties>
</file>